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430" windowHeight="1260" tabRatio="899"/>
  </bookViews>
  <sheets>
    <sheet name="封面" sheetId="1" r:id="rId1"/>
    <sheet name="01 单位基本情况表" sheetId="56" r:id="rId2"/>
    <sheet name="02 收支预算总表" sheetId="2" r:id="rId3"/>
    <sheet name="03 支出总表（按资金来源） " sheetId="49" r:id="rId4"/>
    <sheet name="04 支出经济科目明细表" sheetId="37" r:id="rId5"/>
    <sheet name="05 预算拨款-支出预算表（功能经济对应）" sheetId="4" r:id="rId6"/>
    <sheet name="06 预算拨款-支出预算表（按支出构成）" sheetId="50" r:id="rId7"/>
    <sheet name="07 预算拨款的基本专项支出" sheetId="54" r:id="rId8"/>
    <sheet name="08 预算拨款的项目支出" sheetId="12" r:id="rId9"/>
    <sheet name="09 政府采购预算表" sheetId="57" r:id="rId10"/>
    <sheet name="10 非税收入征收计划表" sheetId="21" r:id="rId11"/>
    <sheet name="11 人员基本情况表" sheetId="51" r:id="rId12"/>
    <sheet name="12 公用基本情况表" sheetId="28" r:id="rId13"/>
  </sheets>
  <definedNames>
    <definedName name="_xlnm.Print_Area" localSheetId="4">'04 支出经济科目明细表'!$A$1:$L$26</definedName>
    <definedName name="_xlnm.Print_Titles" localSheetId="4">'04 支出经济科目明细表'!$1:$7</definedName>
  </definedNames>
  <calcPr calcId="144525"/>
</workbook>
</file>

<file path=xl/sharedStrings.xml><?xml version="1.0" encoding="utf-8"?>
<sst xmlns="http://schemas.openxmlformats.org/spreadsheetml/2006/main" count="255">
  <si>
    <t>2017年部门预算报表</t>
  </si>
  <si>
    <t>报送日期：    年   月   日</t>
  </si>
  <si>
    <t xml:space="preserve">单位负责人(签章)：        财务负责人(签章)：        制表人(签章)：  </t>
  </si>
  <si>
    <t>预算01表</t>
  </si>
  <si>
    <t>单位基本情况</t>
  </si>
  <si>
    <t>单位代码</t>
  </si>
  <si>
    <t>单位名称</t>
  </si>
  <si>
    <t>单位主要职能</t>
  </si>
  <si>
    <t>单位地址</t>
  </si>
  <si>
    <t>**</t>
  </si>
  <si>
    <t>106001</t>
  </si>
  <si>
    <t>陆丰市经济和信息化局</t>
  </si>
  <si>
    <t>陆丰市东海镇北堤陆3号</t>
  </si>
  <si>
    <t>预算02表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</si>
  <si>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</si>
  <si>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</si>
  <si>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</si>
  <si>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</si>
  <si>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</si>
  <si>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</si>
  <si>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</si>
  <si>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</si>
  <si>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</si>
  <si>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</si>
  <si>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</si>
  <si>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</si>
  <si>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一般预算拨款</t>
  </si>
  <si>
    <t>（一）正常财政拨款开支</t>
  </si>
  <si>
    <t>二、外交支出</t>
  </si>
  <si>
    <t xml:space="preserve">    政府性基金预算拨款</t>
  </si>
  <si>
    <t xml:space="preserve">     工资福利支出</t>
  </si>
  <si>
    <t>三、国防支出</t>
  </si>
  <si>
    <t xml:space="preserve">    国有资本经营预拨拨款</t>
  </si>
  <si>
    <t xml:space="preserve">     商品和服务支出</t>
  </si>
  <si>
    <t>四、公共安全支出</t>
  </si>
  <si>
    <t xml:space="preserve">    上级转移支付补助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</si>
  <si>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</si>
  <si>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</si>
  <si>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</si>
  <si>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</si>
  <si>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</si>
  <si>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</si>
  <si>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</si>
  <si>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</si>
  <si>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</si>
  <si>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</si>
  <si>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</si>
  <si>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</si>
  <si>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</si>
  <si>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</si>
  <si>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</si>
  <si>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</si>
  <si>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</si>
  <si>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</si>
  <si>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>三、上级补助收入</t>
  </si>
  <si>
    <t xml:space="preserve">    对个人和家庭的补助</t>
  </si>
  <si>
    <t>十三、农林水支出</t>
  </si>
  <si>
    <t>四、附属单位上缴收入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</si>
  <si>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</si>
  <si>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</si>
  <si>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</si>
  <si>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</si>
  <si>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</si>
  <si>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</si>
  <si>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</si>
  <si>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</si>
  <si>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</si>
  <si>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</si>
  <si>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</si>
  <si>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</si>
  <si>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</si>
  <si>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</si>
  <si>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</si>
  <si>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</si>
  <si>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</si>
  <si>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</si>
  <si>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</si>
  <si>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</si>
  <si>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</si>
  <si>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</si>
  <si>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</si>
  <si>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</si>
  <si>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五、上年结转、结余收入</t>
  </si>
  <si>
    <t>四、对附属单位补助支出</t>
  </si>
  <si>
    <t>结转下年</t>
  </si>
  <si>
    <t>五、上缴上级支出</t>
  </si>
  <si>
    <t xml:space="preserve">     收    入    合    计 </t>
  </si>
  <si>
    <t xml:space="preserve">    支    出    合    计 </t>
  </si>
  <si>
    <t>预算03表</t>
  </si>
  <si>
    <t>支出预算总表（按资金来源）</t>
  </si>
  <si>
    <t>功能科目编码</t>
  </si>
  <si>
    <t>单位名称（科目）</t>
  </si>
  <si>
    <t>合    计</t>
  </si>
  <si>
    <t>财政预算拨款</t>
  </si>
  <si>
    <t>其他资金</t>
  </si>
  <si>
    <t>上年结余和上下级往来资金收入</t>
  </si>
  <si>
    <t>类</t>
  </si>
  <si>
    <t>款</t>
  </si>
  <si>
    <t>项</t>
  </si>
  <si>
    <t>小计</t>
  </si>
  <si>
    <t>一般预算拨款</t>
  </si>
  <si>
    <t>基金预算拨款</t>
  </si>
  <si>
    <t>国有资本经营预算拨款</t>
  </si>
  <si>
    <t>上级转移支付补助</t>
  </si>
  <si>
    <t>预算04表</t>
  </si>
  <si>
    <t>经济分类科目支出明细表</t>
  </si>
  <si>
    <t>单位:元</t>
  </si>
  <si>
    <t>经济科目编码</t>
  </si>
  <si>
    <t>单位代码和名称</t>
  </si>
  <si>
    <t>科目名称</t>
  </si>
  <si>
    <t xml:space="preserve">  陆丰市经济和信息化局</t>
  </si>
  <si>
    <t xml:space="preserve">  </t>
  </si>
  <si>
    <t xml:space="preserve">      </t>
  </si>
  <si>
    <t>基本工资</t>
  </si>
  <si>
    <t>津贴补贴</t>
  </si>
  <si>
    <t>奖金</t>
  </si>
  <si>
    <t>其他社会保障缴费</t>
  </si>
  <si>
    <t>其他工资福利支出</t>
  </si>
  <si>
    <t xml:space="preserve">    商品和服务支出</t>
  </si>
  <si>
    <t>办公费</t>
  </si>
  <si>
    <t>公务用车运行维护费</t>
  </si>
  <si>
    <t>其他商品和服务支出</t>
  </si>
  <si>
    <t>离休费</t>
  </si>
  <si>
    <t>退休费</t>
  </si>
  <si>
    <t>生活补助</t>
  </si>
  <si>
    <t>医疗费</t>
  </si>
  <si>
    <t>住房公积金</t>
  </si>
  <si>
    <t>其他对个人和家庭的补助支出</t>
  </si>
  <si>
    <t>预算05表</t>
  </si>
  <si>
    <t>支出预算总表（按支出构成）</t>
  </si>
  <si>
    <t>总    计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</si>
  <si>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</si>
  <si>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</si>
  <si>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</si>
  <si>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</si>
  <si>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</si>
  <si>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</si>
  <si>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 xml:space="preserve">债务还本支出 </t>
  </si>
  <si>
    <t>基本建设支出</t>
  </si>
  <si>
    <t>其他资本性支出</t>
  </si>
  <si>
    <t>其他支出</t>
  </si>
  <si>
    <t>合计</t>
  </si>
  <si>
    <t>106</t>
  </si>
  <si>
    <t xml:space="preserve">  106001</t>
  </si>
  <si>
    <t xml:space="preserve">    一般公共服务支出</t>
  </si>
  <si>
    <t>13</t>
  </si>
  <si>
    <t xml:space="preserve">      商贸事务</t>
  </si>
  <si>
    <t xml:space="preserve">  13</t>
  </si>
  <si>
    <t>01</t>
  </si>
  <si>
    <t xml:space="preserve">    </t>
  </si>
  <si>
    <t xml:space="preserve">        行政运行（商贸事务）</t>
  </si>
  <si>
    <t xml:space="preserve">    社会保障和就业支出</t>
  </si>
  <si>
    <t>05</t>
  </si>
  <si>
    <t xml:space="preserve">      行政事业单位离退休</t>
  </si>
  <si>
    <t xml:space="preserve">  05</t>
  </si>
  <si>
    <t xml:space="preserve">        归口管理的行政单位离退休</t>
  </si>
  <si>
    <t xml:space="preserve">    医疗卫生与计划生育支出</t>
  </si>
  <si>
    <t>11</t>
  </si>
  <si>
    <t xml:space="preserve">      行政事业单位医疗</t>
  </si>
  <si>
    <t xml:space="preserve">  11</t>
  </si>
  <si>
    <t xml:space="preserve">        行政单位医疗</t>
  </si>
  <si>
    <t xml:space="preserve">    住房保障支出</t>
  </si>
  <si>
    <t>02</t>
  </si>
  <si>
    <t xml:space="preserve">      住房改革支出</t>
  </si>
  <si>
    <t xml:space="preserve">  02</t>
  </si>
  <si>
    <t xml:space="preserve">        住房公积金</t>
  </si>
  <si>
    <t>预算06表</t>
  </si>
  <si>
    <t>预算拨款支出预算总表（按支出构成）</t>
  </si>
  <si>
    <t>基本支出</t>
  </si>
  <si>
    <t>项目支出</t>
  </si>
  <si>
    <t>日常预算拨款</t>
  </si>
  <si>
    <t>综合补助经费</t>
  </si>
  <si>
    <t>行政性支出</t>
  </si>
  <si>
    <t>对个人和家庭补助支出</t>
  </si>
  <si>
    <t>基本专项支出</t>
  </si>
  <si>
    <t>201</t>
  </si>
  <si>
    <t xml:space="preserve">  201</t>
  </si>
  <si>
    <t>208</t>
  </si>
  <si>
    <t xml:space="preserve">  208</t>
  </si>
  <si>
    <t>210</t>
  </si>
  <si>
    <t xml:space="preserve">  210</t>
  </si>
  <si>
    <t>221</t>
  </si>
  <si>
    <t xml:space="preserve">  221</t>
  </si>
  <si>
    <t>预算07表</t>
  </si>
  <si>
    <t>功能科目类</t>
  </si>
  <si>
    <t>功能科目款</t>
  </si>
  <si>
    <t>项目名称（单位/科目）</t>
  </si>
  <si>
    <t>20113</t>
  </si>
  <si>
    <t>网上大厅设备维护费</t>
  </si>
  <si>
    <t>电子商务发展经费</t>
  </si>
  <si>
    <t>业务费</t>
  </si>
  <si>
    <t>节能经费</t>
  </si>
  <si>
    <t>中小微企业服务平台</t>
  </si>
  <si>
    <t>集体职工补贴费</t>
  </si>
  <si>
    <t>预算08表</t>
  </si>
  <si>
    <t xml:space="preserve">功能科目类 </t>
  </si>
  <si>
    <t xml:space="preserve">单位名称 </t>
  </si>
  <si>
    <t>预算执行计划</t>
  </si>
  <si>
    <t>预算09表</t>
  </si>
  <si>
    <t>政  府  采  购  表</t>
  </si>
  <si>
    <t>金额单位:元</t>
  </si>
  <si>
    <t>项          目</t>
  </si>
  <si>
    <t>规格</t>
  </si>
  <si>
    <t>计量单位</t>
  </si>
  <si>
    <t>单价
(元)</t>
  </si>
  <si>
    <t>采购数量</t>
  </si>
  <si>
    <t>采购金额</t>
  </si>
  <si>
    <t>资金来源</t>
  </si>
  <si>
    <t>计划采购或开工时间</t>
  </si>
  <si>
    <t>采购项目</t>
  </si>
  <si>
    <t>名称</t>
  </si>
  <si>
    <t>财政拨款（补助）</t>
  </si>
  <si>
    <t>预算10表</t>
  </si>
  <si>
    <t>非税收入征收计划表</t>
  </si>
  <si>
    <t>收费项目代码</t>
  </si>
  <si>
    <t>收费项目名称</t>
  </si>
  <si>
    <t>2017年非税收入征收计划</t>
  </si>
  <si>
    <t>2016年非税收入实际征收额</t>
  </si>
  <si>
    <t>总计</t>
  </si>
  <si>
    <t>一般财政预算</t>
  </si>
  <si>
    <t>政府性基金预算</t>
  </si>
  <si>
    <t>本级收入</t>
  </si>
  <si>
    <t>上缴中央</t>
  </si>
  <si>
    <t>上缴省</t>
  </si>
  <si>
    <t>预算11表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</si>
  <si>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</si>
  <si>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</si>
  <si>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</si>
  <si>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</si>
  <si>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</si>
  <si>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</si>
  <si>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</si>
  <si>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</si>
  <si>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</si>
  <si>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</si>
  <si>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</si>
  <si>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</si>
  <si>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预算财政拨款开支人数（全额）</t>
  </si>
  <si>
    <t>预算财政补助开支人数（差额）</t>
  </si>
  <si>
    <t>经费自理人数</t>
  </si>
  <si>
    <t>其中：经费自理编制</t>
  </si>
  <si>
    <t>预算12表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</si>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</sst>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00"/>
    <numFmt numFmtId="177" formatCode="#,##0.00_ ;[Red]\-#,##0.00\ "/>
    <numFmt numFmtId="178" formatCode="0.00_ ;[Red]\-0.00\ "/>
  </numFmts>
  <fonts count="33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8"/>
      <color indexed="54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3" fontId="0" fillId="0" borderId="3" xfId="0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Fill="1" applyBorder="1">
      <alignment vertical="center"/>
    </xf>
    <xf numFmtId="4" fontId="0" fillId="0" borderId="0" xfId="0" applyNumberFormat="1" applyFill="1">
      <alignment vertical="center"/>
    </xf>
    <xf numFmtId="0" fontId="0" fillId="0" borderId="0" xfId="2" applyFill="1"/>
    <xf numFmtId="0" fontId="3" fillId="0" borderId="0" xfId="2" applyFont="1" applyAlignment="1">
      <alignment horizontal="center" vertical="center"/>
    </xf>
    <xf numFmtId="0" fontId="0" fillId="0" borderId="0" xfId="2" applyFill="1" applyAlignment="1">
      <alignment vertical="center"/>
    </xf>
    <xf numFmtId="0" fontId="0" fillId="0" borderId="0" xfId="2"/>
    <xf numFmtId="0" fontId="2" fillId="0" borderId="0" xfId="2" applyNumberFormat="1" applyFont="1" applyFill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0" fillId="0" borderId="0" xfId="2" applyFont="1" applyFill="1" applyAlignment="1">
      <alignment horizontal="left"/>
    </xf>
    <xf numFmtId="0" fontId="5" fillId="0" borderId="0" xfId="2" applyFont="1" applyFill="1"/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Continuous" vertic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" xfId="2" applyNumberFormat="1" applyFont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vertical="center" wrapText="1"/>
    </xf>
    <xf numFmtId="4" fontId="5" fillId="0" borderId="1" xfId="2" applyNumberFormat="1" applyFont="1" applyFill="1" applyBorder="1" applyAlignment="1" applyProtection="1">
      <alignment horizontal="right" vertical="center" wrapText="1"/>
    </xf>
    <xf numFmtId="3" fontId="5" fillId="0" borderId="1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 applyProtection="1">
      <alignment horizontal="right"/>
    </xf>
    <xf numFmtId="0" fontId="5" fillId="0" borderId="4" xfId="2" applyFont="1" applyFill="1" applyBorder="1" applyAlignment="1" applyProtection="1">
      <alignment horizontal="right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7" fontId="5" fillId="0" borderId="1" xfId="2" applyNumberFormat="1" applyFont="1" applyFill="1" applyBorder="1" applyAlignment="1" applyProtection="1">
      <alignment horizontal="left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" fontId="0" fillId="0" borderId="3" xfId="0" applyNumberFormat="1" applyFill="1" applyBorder="1" applyAlignment="1" applyProtection="1">
      <alignment horizontal="righ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0" fillId="0" borderId="5" xfId="0" applyNumberForma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6" xfId="0" applyNumberFormat="1" applyFill="1" applyBorder="1" applyAlignment="1" applyProtection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>
      <alignment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4" fontId="5" fillId="0" borderId="1" xfId="0" applyNumberFormat="1" applyFont="1" applyBorder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4" fontId="5" fillId="0" borderId="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50">
    <cellStyle name="常规" xfId="0" builtinId="0"/>
    <cellStyle name="货币[0]" xfId="1" builtinId="7"/>
    <cellStyle name="常规_1_155531389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tabSelected="1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ht="120" customHeight="1" spans="1:17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customHeight="1" spans="1:18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ht="27" customHeight="1" spans="1:18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0"/>
    </row>
    <row r="6" customHeight="1"/>
    <row r="7" ht="26.25" customHeight="1" spans="1:19">
      <c r="A7" s="162" t="s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workbookViewId="0">
      <selection activeCell="A1" sqref="A1"/>
    </sheetView>
  </sheetViews>
  <sheetFormatPr defaultColWidth="9.16666666666667" defaultRowHeight="11.25"/>
  <cols>
    <col min="1" max="1" width="26" style="43"/>
    <col min="2" max="2" width="22.5" style="43" customWidth="1"/>
    <col min="3" max="3" width="20.5" style="43" customWidth="1"/>
    <col min="4" max="4" width="18.5" style="43" customWidth="1"/>
    <col min="5" max="5" width="7.66666666666667" style="43" customWidth="1"/>
    <col min="6" max="6" width="9.16666666666667" style="43" customWidth="1"/>
    <col min="7" max="7" width="9.5" style="43" customWidth="1"/>
    <col min="8" max="8" width="10.6666666666667" style="43"/>
    <col min="9" max="9" width="13" style="43" customWidth="1"/>
    <col min="10" max="10" width="9.33333333333333" style="43" customWidth="1"/>
    <col min="11" max="11" width="12" style="43" customWidth="1"/>
    <col min="12" max="13" width="13" style="43" customWidth="1"/>
    <col min="14" max="14" width="11" style="43" customWidth="1"/>
    <col min="15" max="15" width="10.1666666666667" style="43" customWidth="1"/>
    <col min="16" max="16" width="12.3333333333333" style="43" customWidth="1"/>
    <col min="17" max="16384" width="9.16666666666667" style="43"/>
  </cols>
  <sheetData>
    <row r="1" ht="17.25" customHeight="1" spans="16:16">
      <c r="P1" s="12" t="s">
        <v>198</v>
      </c>
    </row>
    <row r="2" ht="25.5" customHeight="1" spans="1:16">
      <c r="A2" s="44" t="s">
        <v>199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9.5" customHeight="1" spans="2:16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62"/>
    </row>
    <row r="4" s="40" customFormat="1" ht="14.25" customHeight="1" spans="1:16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63" t="s">
        <v>200</v>
      </c>
    </row>
    <row r="5" ht="18" customHeight="1" spans="1:16">
      <c r="A5" s="48" t="s">
        <v>6</v>
      </c>
      <c r="B5" s="49" t="s">
        <v>201</v>
      </c>
      <c r="C5" s="49"/>
      <c r="D5" s="50" t="s">
        <v>202</v>
      </c>
      <c r="E5" s="50" t="s">
        <v>203</v>
      </c>
      <c r="F5" s="50" t="s">
        <v>204</v>
      </c>
      <c r="G5" s="50" t="s">
        <v>205</v>
      </c>
      <c r="H5" s="50" t="s">
        <v>206</v>
      </c>
      <c r="I5" s="64" t="s">
        <v>207</v>
      </c>
      <c r="J5" s="64"/>
      <c r="K5" s="64"/>
      <c r="L5" s="64"/>
      <c r="M5" s="64"/>
      <c r="N5" s="64"/>
      <c r="O5" s="64"/>
      <c r="P5" s="64" t="s">
        <v>208</v>
      </c>
    </row>
    <row r="6" ht="20.25" customHeight="1" spans="1:16">
      <c r="A6" s="51"/>
      <c r="B6" s="52" t="s">
        <v>209</v>
      </c>
      <c r="C6" s="53" t="s">
        <v>210</v>
      </c>
      <c r="D6" s="50"/>
      <c r="E6" s="50"/>
      <c r="F6" s="50"/>
      <c r="G6" s="50"/>
      <c r="H6" s="50"/>
      <c r="I6" s="65" t="s">
        <v>141</v>
      </c>
      <c r="J6" s="66" t="s">
        <v>211</v>
      </c>
      <c r="K6" s="67"/>
      <c r="L6" s="67"/>
      <c r="M6" s="67"/>
      <c r="N6" s="68"/>
      <c r="O6" s="65" t="s">
        <v>94</v>
      </c>
      <c r="P6" s="64"/>
    </row>
    <row r="7" ht="42.75" customHeight="1" spans="1:16">
      <c r="A7" s="51"/>
      <c r="B7" s="52"/>
      <c r="C7" s="54"/>
      <c r="D7" s="50"/>
      <c r="E7" s="50"/>
      <c r="F7" s="50"/>
      <c r="G7" s="50"/>
      <c r="H7" s="50"/>
      <c r="I7" s="65"/>
      <c r="J7" s="65" t="s">
        <v>99</v>
      </c>
      <c r="K7" s="65" t="s">
        <v>100</v>
      </c>
      <c r="L7" s="65" t="s">
        <v>101</v>
      </c>
      <c r="M7" s="65" t="s">
        <v>102</v>
      </c>
      <c r="N7" s="69" t="s">
        <v>103</v>
      </c>
      <c r="O7" s="65"/>
      <c r="P7" s="64"/>
    </row>
    <row r="8" s="41" customFormat="1" ht="15.75" customHeight="1" spans="1:16">
      <c r="A8" s="55"/>
      <c r="B8" s="56" t="s">
        <v>9</v>
      </c>
      <c r="C8" s="57" t="s">
        <v>9</v>
      </c>
      <c r="D8" s="56" t="s">
        <v>9</v>
      </c>
      <c r="E8" s="57" t="s">
        <v>9</v>
      </c>
      <c r="F8" s="58">
        <v>1</v>
      </c>
      <c r="G8" s="58">
        <v>2</v>
      </c>
      <c r="H8" s="58">
        <v>3</v>
      </c>
      <c r="I8" s="58">
        <v>4</v>
      </c>
      <c r="J8" s="58">
        <v>5</v>
      </c>
      <c r="K8" s="58">
        <v>6</v>
      </c>
      <c r="L8" s="58">
        <v>7</v>
      </c>
      <c r="M8" s="58">
        <v>8</v>
      </c>
      <c r="N8" s="58">
        <v>9</v>
      </c>
      <c r="O8" s="58">
        <v>10</v>
      </c>
      <c r="P8" s="58">
        <v>11</v>
      </c>
    </row>
    <row r="9" s="42" customFormat="1" ht="48" customHeight="1" spans="1:16">
      <c r="A9" s="59"/>
      <c r="B9" s="59"/>
      <c r="C9" s="59"/>
      <c r="D9" s="59"/>
      <c r="E9" s="59"/>
      <c r="F9" s="60"/>
      <c r="G9" s="61"/>
      <c r="H9" s="60"/>
      <c r="I9" s="60"/>
      <c r="J9" s="60"/>
      <c r="K9" s="60"/>
      <c r="L9" s="60"/>
      <c r="M9" s="60"/>
      <c r="N9" s="60"/>
      <c r="O9" s="60"/>
      <c r="P9" s="70"/>
    </row>
    <row r="10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customHeight="1" spans="1:1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customHeight="1" spans="1:1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customHeight="1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customHeight="1" spans="1:1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customHeight="1" spans="1:1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customHeight="1" spans="16:16">
      <c r="P16" s="40"/>
    </row>
    <row r="17" customHeight="1" spans="15:16">
      <c r="O17" s="40"/>
      <c r="P17" s="40"/>
    </row>
    <row r="18" customHeight="1" spans="2:16">
      <c r="B18" s="40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customHeight="1" spans="1:1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customHeight="1" spans="1:1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customHeight="1" spans="1:1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customHeight="1" spans="12:16">
      <c r="L22" s="40"/>
      <c r="M22"/>
      <c r="N22"/>
      <c r="O22"/>
      <c r="P22"/>
    </row>
  </sheetData>
  <sheetProtection formatCells="0" formatColumns="0" formatRows="0"/>
  <mergeCells count="14">
    <mergeCell ref="A2:P2"/>
    <mergeCell ref="I5:O5"/>
    <mergeCell ref="J6:N6"/>
    <mergeCell ref="A5:A7"/>
    <mergeCell ref="B6:B7"/>
    <mergeCell ref="C6:C7"/>
    <mergeCell ref="D5:D7"/>
    <mergeCell ref="E5:E7"/>
    <mergeCell ref="F5:F7"/>
    <mergeCell ref="G5:G7"/>
    <mergeCell ref="H5:H7"/>
    <mergeCell ref="I6:I7"/>
    <mergeCell ref="O6:O7"/>
    <mergeCell ref="P5:P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12"/>
      <c r="P1" s="12" t="s">
        <v>212</v>
      </c>
      <c r="Q1" s="12"/>
      <c r="R1" s="12"/>
      <c r="S1" s="12"/>
      <c r="T1" s="12"/>
      <c r="U1" s="12"/>
      <c r="V1" s="12"/>
    </row>
    <row r="2" ht="51.75" customHeight="1" spans="1:22">
      <c r="A2" s="19" t="s">
        <v>213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17.25" customHeight="1" spans="15:22">
      <c r="O3" s="12"/>
      <c r="P3" s="13" t="s">
        <v>106</v>
      </c>
      <c r="Q3" s="13"/>
      <c r="R3" s="13"/>
      <c r="S3" s="13"/>
      <c r="T3" s="13"/>
      <c r="U3" s="13"/>
      <c r="V3" s="13"/>
    </row>
    <row r="4" ht="14.25" customHeight="1" spans="1:22">
      <c r="A4" s="4" t="s">
        <v>5</v>
      </c>
      <c r="B4" s="4" t="s">
        <v>6</v>
      </c>
      <c r="C4" s="8" t="s">
        <v>214</v>
      </c>
      <c r="D4" s="8" t="s">
        <v>215</v>
      </c>
      <c r="E4" s="5" t="s">
        <v>216</v>
      </c>
      <c r="F4" s="5"/>
      <c r="G4" s="5"/>
      <c r="H4" s="5"/>
      <c r="I4" s="5"/>
      <c r="J4" s="5"/>
      <c r="K4" s="5"/>
      <c r="L4" s="5"/>
      <c r="M4" s="5"/>
      <c r="N4" s="5" t="s">
        <v>217</v>
      </c>
      <c r="O4" s="5"/>
      <c r="P4" s="5"/>
      <c r="Q4" s="5"/>
      <c r="R4" s="5"/>
      <c r="S4" s="5"/>
      <c r="T4" s="5"/>
      <c r="U4" s="5"/>
      <c r="V4" s="5"/>
    </row>
    <row r="5" ht="14.25" customHeight="1" spans="1:22">
      <c r="A5" s="4"/>
      <c r="B5" s="4"/>
      <c r="C5" s="8"/>
      <c r="D5" s="8"/>
      <c r="E5" s="7" t="s">
        <v>218</v>
      </c>
      <c r="F5" s="5" t="s">
        <v>219</v>
      </c>
      <c r="G5" s="4"/>
      <c r="H5" s="4"/>
      <c r="I5" s="4"/>
      <c r="J5" s="5" t="s">
        <v>220</v>
      </c>
      <c r="K5" s="4"/>
      <c r="L5" s="4"/>
      <c r="M5" s="4"/>
      <c r="N5" s="7" t="s">
        <v>218</v>
      </c>
      <c r="O5" s="5" t="s">
        <v>219</v>
      </c>
      <c r="P5" s="4"/>
      <c r="Q5" s="4"/>
      <c r="R5" s="4"/>
      <c r="S5" s="5" t="s">
        <v>220</v>
      </c>
      <c r="T5" s="4"/>
      <c r="U5" s="4"/>
      <c r="V5" s="4"/>
    </row>
    <row r="6" ht="38.25" customHeight="1" spans="1:22">
      <c r="A6" s="4"/>
      <c r="B6" s="4"/>
      <c r="C6" s="8"/>
      <c r="D6" s="8"/>
      <c r="E6" s="29"/>
      <c r="F6" s="8" t="s">
        <v>99</v>
      </c>
      <c r="G6" s="8" t="s">
        <v>221</v>
      </c>
      <c r="H6" s="8" t="s">
        <v>222</v>
      </c>
      <c r="I6" s="8" t="s">
        <v>223</v>
      </c>
      <c r="J6" s="8" t="s">
        <v>99</v>
      </c>
      <c r="K6" s="8" t="s">
        <v>221</v>
      </c>
      <c r="L6" s="8" t="s">
        <v>222</v>
      </c>
      <c r="M6" s="8" t="s">
        <v>223</v>
      </c>
      <c r="N6" s="29"/>
      <c r="O6" s="8" t="s">
        <v>99</v>
      </c>
      <c r="P6" s="8" t="s">
        <v>221</v>
      </c>
      <c r="Q6" s="8" t="s">
        <v>222</v>
      </c>
      <c r="R6" s="8" t="s">
        <v>223</v>
      </c>
      <c r="S6" s="8" t="s">
        <v>99</v>
      </c>
      <c r="T6" s="8" t="s">
        <v>221</v>
      </c>
      <c r="U6" s="8" t="s">
        <v>222</v>
      </c>
      <c r="V6" s="8" t="s">
        <v>223</v>
      </c>
    </row>
    <row r="7" ht="9.75" customHeight="1" spans="1:22">
      <c r="A7" s="32" t="s">
        <v>9</v>
      </c>
      <c r="B7" s="32" t="s">
        <v>9</v>
      </c>
      <c r="C7" s="8">
        <v>1</v>
      </c>
      <c r="D7" s="8">
        <v>2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18">
        <v>15</v>
      </c>
      <c r="Q7" s="32">
        <v>16</v>
      </c>
      <c r="R7" s="32">
        <v>17</v>
      </c>
      <c r="S7" s="32">
        <v>18</v>
      </c>
      <c r="T7" s="32">
        <v>19</v>
      </c>
      <c r="U7" s="32">
        <v>20</v>
      </c>
      <c r="V7" s="32">
        <v>21</v>
      </c>
    </row>
    <row r="8" s="1" customFormat="1" ht="18.75" customHeight="1" spans="1:22">
      <c r="A8" s="33"/>
      <c r="B8" s="33"/>
      <c r="C8" s="33"/>
      <c r="D8" s="34"/>
      <c r="E8" s="11"/>
      <c r="F8" s="11"/>
      <c r="G8" s="11"/>
      <c r="H8" s="11"/>
      <c r="I8" s="11"/>
      <c r="J8" s="11"/>
      <c r="K8" s="11"/>
      <c r="L8" s="11"/>
      <c r="M8" s="11"/>
      <c r="N8" s="11"/>
      <c r="O8" s="35"/>
      <c r="P8" s="36"/>
      <c r="Q8" s="38"/>
      <c r="R8" s="38"/>
      <c r="S8" s="38"/>
      <c r="T8" s="38"/>
      <c r="U8" s="38"/>
      <c r="V8" s="38"/>
    </row>
    <row r="9" ht="9.75" customHeight="1" spans="1:17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  <c r="Q9" s="39"/>
    </row>
    <row r="10" ht="9.75" customHeight="1" spans="2:16">
      <c r="B10" s="1"/>
      <c r="C10" s="1"/>
      <c r="D10" s="1"/>
      <c r="N10" s="1"/>
      <c r="O10" s="1"/>
      <c r="P10" s="1"/>
    </row>
    <row r="11" ht="9.75" customHeight="1" spans="2:16">
      <c r="B11" s="1"/>
      <c r="C11" s="1"/>
      <c r="D11" s="1"/>
      <c r="E11" s="1"/>
      <c r="N11" s="1"/>
      <c r="P11" s="1"/>
    </row>
    <row r="12" ht="9.75" customHeight="1" spans="3:16">
      <c r="C12" s="1"/>
      <c r="D12" s="1"/>
      <c r="E12" s="1"/>
      <c r="N12" s="1"/>
      <c r="P12" s="1"/>
    </row>
    <row r="13" ht="9.75" customHeight="1" spans="13:16">
      <c r="M13" s="1"/>
      <c r="N13" s="1"/>
      <c r="O13" s="1"/>
      <c r="P13" s="1"/>
    </row>
    <row r="14" ht="9.75" customHeight="1" spans="13:16">
      <c r="M14" s="1"/>
      <c r="O14" s="1"/>
      <c r="P14" s="1"/>
    </row>
    <row r="15" ht="9.75" customHeight="1" spans="3:16">
      <c r="C15" s="1"/>
      <c r="O15" s="1"/>
      <c r="P15" s="1"/>
    </row>
    <row r="16" ht="9.75" customHeight="1" spans="3:16">
      <c r="C16" s="1"/>
      <c r="N16" s="1"/>
      <c r="P16" s="1"/>
    </row>
    <row r="17" ht="12.75" customHeight="1"/>
    <row r="18" ht="12.75" customHeight="1"/>
    <row r="19" ht="12.75" customHeight="1"/>
    <row r="20" ht="9.75" customHeight="1" spans="14:16">
      <c r="N20" s="37"/>
      <c r="P20" s="1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56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12" t="s">
        <v>224</v>
      </c>
      <c r="R1" s="12"/>
      <c r="S1" s="12"/>
      <c r="T1" s="12"/>
      <c r="U1" s="12"/>
      <c r="V1" s="12"/>
      <c r="W1" s="12"/>
      <c r="X1" s="12"/>
    </row>
    <row r="2" ht="57" customHeight="1" spans="1:24">
      <c r="A2" s="19" t="s">
        <v>225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ht="18.75" customHeight="1" spans="14:24">
      <c r="N3" s="13" t="s">
        <v>226</v>
      </c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4" t="s">
        <v>5</v>
      </c>
      <c r="B4" s="4" t="s">
        <v>6</v>
      </c>
      <c r="C4" s="5" t="s">
        <v>227</v>
      </c>
      <c r="D4" s="5"/>
      <c r="E4" s="5"/>
      <c r="F4" s="5"/>
      <c r="G4" s="5"/>
      <c r="H4" s="5" t="s">
        <v>228</v>
      </c>
      <c r="I4" s="5"/>
      <c r="J4" s="5"/>
      <c r="K4" s="5"/>
      <c r="L4" s="26" t="s">
        <v>229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30"/>
      <c r="X4" s="5" t="s">
        <v>230</v>
      </c>
    </row>
    <row r="5" ht="27" customHeight="1" spans="1:24">
      <c r="A5" s="4"/>
      <c r="B5" s="4"/>
      <c r="C5" s="5" t="s">
        <v>141</v>
      </c>
      <c r="D5" s="20" t="s">
        <v>231</v>
      </c>
      <c r="E5" s="5" t="s">
        <v>232</v>
      </c>
      <c r="F5" s="4"/>
      <c r="G5" s="5" t="s">
        <v>233</v>
      </c>
      <c r="H5" s="20" t="s">
        <v>141</v>
      </c>
      <c r="I5" s="20" t="s">
        <v>234</v>
      </c>
      <c r="J5" s="8" t="s">
        <v>235</v>
      </c>
      <c r="K5" s="7" t="s">
        <v>236</v>
      </c>
      <c r="L5" s="14" t="s">
        <v>237</v>
      </c>
      <c r="M5" s="15"/>
      <c r="N5" s="15"/>
      <c r="O5" s="16"/>
      <c r="P5" s="14" t="s">
        <v>238</v>
      </c>
      <c r="Q5" s="15"/>
      <c r="R5" s="15"/>
      <c r="S5" s="16"/>
      <c r="T5" s="14" t="s">
        <v>239</v>
      </c>
      <c r="U5" s="15"/>
      <c r="V5" s="15"/>
      <c r="W5" s="16"/>
      <c r="X5" s="5"/>
    </row>
    <row r="6" ht="12.75" customHeight="1" spans="1:24">
      <c r="A6" s="4"/>
      <c r="B6" s="4"/>
      <c r="C6" s="4"/>
      <c r="D6" s="21"/>
      <c r="E6" s="5" t="s">
        <v>99</v>
      </c>
      <c r="F6" s="5" t="s">
        <v>240</v>
      </c>
      <c r="G6" s="5"/>
      <c r="H6" s="21"/>
      <c r="I6" s="21"/>
      <c r="J6" s="8"/>
      <c r="K6" s="28"/>
      <c r="L6" s="17" t="s">
        <v>99</v>
      </c>
      <c r="M6" s="8" t="s">
        <v>234</v>
      </c>
      <c r="N6" s="8" t="s">
        <v>235</v>
      </c>
      <c r="O6" s="8" t="s">
        <v>236</v>
      </c>
      <c r="P6" s="17" t="s">
        <v>99</v>
      </c>
      <c r="Q6" s="8" t="s">
        <v>234</v>
      </c>
      <c r="R6" s="8" t="s">
        <v>235</v>
      </c>
      <c r="S6" s="8" t="s">
        <v>236</v>
      </c>
      <c r="T6" s="17" t="s">
        <v>99</v>
      </c>
      <c r="U6" s="8" t="s">
        <v>234</v>
      </c>
      <c r="V6" s="8" t="s">
        <v>235</v>
      </c>
      <c r="W6" s="8" t="s">
        <v>236</v>
      </c>
      <c r="X6" s="5"/>
    </row>
    <row r="7" ht="24.75" customHeight="1" spans="1:24">
      <c r="A7" s="4"/>
      <c r="B7" s="4"/>
      <c r="C7" s="4"/>
      <c r="D7" s="22"/>
      <c r="E7" s="4"/>
      <c r="F7" s="4"/>
      <c r="G7" s="5"/>
      <c r="H7" s="22"/>
      <c r="I7" s="22"/>
      <c r="J7" s="8"/>
      <c r="K7" s="29"/>
      <c r="L7" s="17"/>
      <c r="M7" s="8"/>
      <c r="N7" s="8"/>
      <c r="O7" s="8"/>
      <c r="P7" s="17"/>
      <c r="Q7" s="8"/>
      <c r="R7" s="8"/>
      <c r="S7" s="8"/>
      <c r="T7" s="17"/>
      <c r="U7" s="8"/>
      <c r="V7" s="8"/>
      <c r="W7" s="8"/>
      <c r="X7" s="5"/>
    </row>
    <row r="8" customHeight="1" spans="1:24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4">
        <v>6</v>
      </c>
      <c r="I8" s="4">
        <v>7</v>
      </c>
      <c r="J8" s="8">
        <v>8</v>
      </c>
      <c r="K8" s="7">
        <v>9</v>
      </c>
      <c r="L8" s="7">
        <v>10</v>
      </c>
      <c r="M8" s="7">
        <v>11</v>
      </c>
      <c r="N8" s="7">
        <v>12</v>
      </c>
      <c r="O8" s="4">
        <v>13</v>
      </c>
      <c r="P8" s="4">
        <v>14</v>
      </c>
      <c r="Q8" s="4">
        <v>15</v>
      </c>
      <c r="R8" s="8">
        <v>16</v>
      </c>
      <c r="S8" s="7">
        <v>17</v>
      </c>
      <c r="T8" s="7">
        <v>18</v>
      </c>
      <c r="U8" s="7">
        <v>19</v>
      </c>
      <c r="V8" s="7">
        <v>20</v>
      </c>
      <c r="W8" s="4">
        <v>21</v>
      </c>
      <c r="X8" s="4">
        <v>22</v>
      </c>
    </row>
    <row r="9" s="1" customFormat="1" ht="23.25" customHeight="1" spans="1:24">
      <c r="A9" s="9" t="s">
        <v>10</v>
      </c>
      <c r="B9" s="9" t="s">
        <v>11</v>
      </c>
      <c r="C9" s="23">
        <v>38</v>
      </c>
      <c r="D9" s="23">
        <v>24</v>
      </c>
      <c r="E9" s="23">
        <v>0</v>
      </c>
      <c r="F9" s="24">
        <v>0</v>
      </c>
      <c r="G9" s="25">
        <v>14</v>
      </c>
      <c r="H9" s="24">
        <v>77</v>
      </c>
      <c r="I9" s="24">
        <v>31</v>
      </c>
      <c r="J9" s="24">
        <v>6</v>
      </c>
      <c r="K9" s="24">
        <v>40</v>
      </c>
      <c r="L9" s="24">
        <v>76</v>
      </c>
      <c r="M9" s="24">
        <v>30</v>
      </c>
      <c r="N9" s="24">
        <v>6</v>
      </c>
      <c r="O9" s="24">
        <v>40</v>
      </c>
      <c r="P9" s="24">
        <v>1</v>
      </c>
      <c r="Q9" s="24">
        <v>1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</row>
    <row r="10" ht="9.75" customHeight="1" spans="1:17">
      <c r="A10" s="1"/>
      <c r="B10" s="1"/>
      <c r="C10" s="1"/>
      <c r="D10" s="1"/>
      <c r="E10" s="1"/>
      <c r="F10" s="1"/>
      <c r="G10" s="1"/>
      <c r="H10" s="1"/>
      <c r="I10" s="1"/>
      <c r="M10" s="1"/>
      <c r="N10" s="1"/>
      <c r="O10" s="1"/>
      <c r="P10" s="1"/>
      <c r="Q10" s="1"/>
    </row>
    <row r="11" ht="9.75" customHeight="1" spans="1:17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ht="9.75" customHeight="1" spans="2:16">
      <c r="B12" s="1"/>
      <c r="C12" s="1"/>
      <c r="L12" s="1"/>
      <c r="M12" s="1"/>
      <c r="N12" s="1"/>
      <c r="O12" s="1"/>
      <c r="P12" s="1"/>
    </row>
    <row r="13" ht="9.75" customHeight="1" spans="2:17">
      <c r="B13" s="1"/>
      <c r="L13" s="1"/>
      <c r="M13" s="1"/>
      <c r="N13" s="1"/>
      <c r="O13" s="1"/>
      <c r="P13" s="1"/>
      <c r="Q13" s="1"/>
    </row>
    <row r="14" ht="9.75" customHeight="1" spans="2:17">
      <c r="B14" s="1"/>
      <c r="D14" s="1"/>
      <c r="L14" s="1"/>
      <c r="M14" s="1"/>
      <c r="N14" s="1"/>
      <c r="O14" s="1"/>
      <c r="P14" s="1"/>
      <c r="Q14" s="1"/>
    </row>
    <row r="15" ht="9.75" customHeight="1" spans="12:16">
      <c r="L15" s="1"/>
      <c r="M15" s="1"/>
      <c r="N15" s="1"/>
      <c r="O15" s="1"/>
      <c r="P15" s="1"/>
    </row>
    <row r="16" ht="9.75" customHeight="1" spans="2:16">
      <c r="B16" s="1"/>
      <c r="M16" s="1"/>
      <c r="N16" s="1"/>
      <c r="O16" s="1"/>
      <c r="P16" s="1"/>
    </row>
    <row r="17" ht="9.75" customHeight="1" spans="13:13">
      <c r="M17" s="1"/>
    </row>
    <row r="18" customHeight="1" spans="12:16">
      <c r="L18" s="1"/>
      <c r="M18" s="1"/>
      <c r="N18" s="1"/>
      <c r="O18" s="1"/>
      <c r="P18" s="1"/>
    </row>
    <row r="19" customHeight="1" spans="2:16">
      <c r="B19" s="1"/>
      <c r="M19" s="1"/>
      <c r="N19" s="1"/>
      <c r="O19" s="1"/>
      <c r="P19" s="1"/>
    </row>
    <row r="20" customHeight="1"/>
    <row r="21" customHeight="1" spans="14:17">
      <c r="N21" s="1"/>
      <c r="O21" s="1"/>
      <c r="P21" s="1"/>
      <c r="Q21" s="1"/>
    </row>
    <row r="22" customHeight="1" spans="14:17">
      <c r="N22" s="1"/>
      <c r="O22" s="1"/>
      <c r="P22" s="1"/>
      <c r="Q22" s="1"/>
    </row>
    <row r="23" customHeight="1" spans="17:17">
      <c r="Q23" s="1"/>
    </row>
    <row r="24" customHeight="1"/>
    <row r="25" customHeight="1" spans="14:16">
      <c r="N25" s="1"/>
      <c r="O25" s="1"/>
      <c r="P25" s="1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0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12" t="s">
        <v>241</v>
      </c>
    </row>
    <row r="2" ht="57" customHeight="1" spans="1:12">
      <c r="A2" s="2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customHeight="1" spans="12:12">
      <c r="L3" s="13" t="s">
        <v>243</v>
      </c>
    </row>
    <row r="4" customHeight="1" spans="1:12">
      <c r="A4" s="4" t="s">
        <v>5</v>
      </c>
      <c r="B4" s="4" t="s">
        <v>6</v>
      </c>
      <c r="C4" s="5" t="s">
        <v>244</v>
      </c>
      <c r="D4" s="4"/>
      <c r="E4" s="4"/>
      <c r="F4" s="4"/>
      <c r="G4" s="4"/>
      <c r="H4" s="4"/>
      <c r="I4" s="14" t="s">
        <v>245</v>
      </c>
      <c r="J4" s="15"/>
      <c r="K4" s="15"/>
      <c r="L4" s="16"/>
    </row>
    <row r="5" customHeight="1" spans="1:12">
      <c r="A5" s="4"/>
      <c r="B5" s="4"/>
      <c r="C5" s="5" t="s">
        <v>246</v>
      </c>
      <c r="D5" s="4"/>
      <c r="E5" s="4"/>
      <c r="F5" s="5" t="s">
        <v>247</v>
      </c>
      <c r="G5" s="4"/>
      <c r="H5" s="4"/>
      <c r="I5" s="8" t="s">
        <v>248</v>
      </c>
      <c r="J5" s="14" t="s">
        <v>249</v>
      </c>
      <c r="K5" s="15"/>
      <c r="L5" s="16"/>
    </row>
    <row r="6" ht="12.75" customHeight="1" spans="1:12">
      <c r="A6" s="4"/>
      <c r="B6" s="4"/>
      <c r="C6" s="4" t="s">
        <v>250</v>
      </c>
      <c r="D6" s="4" t="s">
        <v>251</v>
      </c>
      <c r="E6" s="5" t="s">
        <v>252</v>
      </c>
      <c r="F6" s="4" t="s">
        <v>250</v>
      </c>
      <c r="G6" s="4" t="s">
        <v>251</v>
      </c>
      <c r="H6" s="5" t="s">
        <v>252</v>
      </c>
      <c r="I6" s="8"/>
      <c r="J6" s="17" t="s">
        <v>141</v>
      </c>
      <c r="K6" s="8" t="s">
        <v>253</v>
      </c>
      <c r="L6" s="5" t="s">
        <v>254</v>
      </c>
    </row>
    <row r="7" customHeight="1" spans="1:12">
      <c r="A7" s="4"/>
      <c r="B7" s="4"/>
      <c r="C7" s="4"/>
      <c r="D7" s="4"/>
      <c r="E7" s="4"/>
      <c r="F7" s="4"/>
      <c r="G7" s="4"/>
      <c r="H7" s="4"/>
      <c r="I7" s="8"/>
      <c r="J7" s="17"/>
      <c r="K7" s="8"/>
      <c r="L7" s="4"/>
    </row>
    <row r="8" customHeight="1" spans="1:12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8">
        <v>6</v>
      </c>
      <c r="I8" s="8">
        <v>7</v>
      </c>
      <c r="J8" s="18">
        <v>8</v>
      </c>
      <c r="K8" s="18">
        <v>9</v>
      </c>
      <c r="L8" s="8">
        <v>10</v>
      </c>
    </row>
    <row r="9" s="1" customFormat="1" ht="18.75" customHeight="1" spans="1:12">
      <c r="A9" s="9"/>
      <c r="B9" s="9" t="s">
        <v>141</v>
      </c>
      <c r="C9" s="10">
        <v>0</v>
      </c>
      <c r="D9" s="10">
        <v>0</v>
      </c>
      <c r="E9" s="10">
        <v>0</v>
      </c>
      <c r="F9" s="11">
        <v>0</v>
      </c>
      <c r="G9" s="11">
        <v>0</v>
      </c>
      <c r="H9" s="11">
        <v>0</v>
      </c>
      <c r="I9" s="11">
        <v>1</v>
      </c>
      <c r="J9" s="11">
        <v>1</v>
      </c>
      <c r="K9" s="11">
        <v>1</v>
      </c>
      <c r="L9" s="11">
        <v>0</v>
      </c>
    </row>
    <row r="10" ht="18.75" customHeight="1" spans="1:12">
      <c r="A10" s="9" t="s">
        <v>10</v>
      </c>
      <c r="B10" s="9" t="s">
        <v>11</v>
      </c>
      <c r="C10" s="10">
        <v>0</v>
      </c>
      <c r="D10" s="10">
        <v>0</v>
      </c>
      <c r="E10" s="10">
        <v>0</v>
      </c>
      <c r="F10" s="11">
        <v>0</v>
      </c>
      <c r="G10" s="11">
        <v>0</v>
      </c>
      <c r="H10" s="11">
        <v>0</v>
      </c>
      <c r="I10" s="11">
        <v>1</v>
      </c>
      <c r="J10" s="11">
        <v>1</v>
      </c>
      <c r="K10" s="11">
        <v>1</v>
      </c>
      <c r="L10" s="11">
        <v>0</v>
      </c>
    </row>
    <row r="11" ht="9.75" customHeight="1" spans="1:12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ht="9.75" customHeight="1" spans="2:11">
      <c r="B12" s="1"/>
      <c r="C12" s="1"/>
      <c r="H12" s="1"/>
      <c r="J12" s="1"/>
      <c r="K12" s="1"/>
    </row>
    <row r="13" ht="9.75" customHeight="1" spans="2:12">
      <c r="B13" s="1"/>
      <c r="J13" s="1"/>
      <c r="K13" s="1"/>
      <c r="L13" s="1"/>
    </row>
    <row r="14" ht="9.75" customHeight="1" spans="2:12">
      <c r="B14" s="1"/>
      <c r="D14" s="1"/>
      <c r="J14" s="1"/>
      <c r="K14" s="1"/>
      <c r="L14" s="1"/>
    </row>
    <row r="15" ht="9.75" customHeight="1" spans="10:11">
      <c r="J15" s="1"/>
      <c r="K15" s="1"/>
    </row>
    <row r="16" ht="9.75" customHeight="1" spans="2:11">
      <c r="B16" s="1"/>
      <c r="K16" s="1"/>
    </row>
    <row r="17" ht="9.75" customHeight="1" spans="11:11">
      <c r="K17" s="1"/>
    </row>
    <row r="18" customHeight="1" spans="10:11">
      <c r="J18" s="1"/>
      <c r="K18" s="1"/>
    </row>
    <row r="19" customHeight="1" spans="2:11">
      <c r="B19" s="1"/>
      <c r="K19" s="1"/>
    </row>
    <row r="20" customHeight="1"/>
    <row r="21" customHeight="1" spans="12:12">
      <c r="L21" s="1"/>
    </row>
    <row r="22" customHeight="1" spans="12:12">
      <c r="L22" s="1"/>
    </row>
    <row r="23" customHeight="1" spans="12:12">
      <c r="L23" s="1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114" t="s">
        <v>3</v>
      </c>
    </row>
    <row r="2" s="109" customFormat="1" customHeight="1" spans="1:4">
      <c r="A2" s="156" t="s">
        <v>4</v>
      </c>
      <c r="B2" s="156"/>
      <c r="C2" s="156"/>
      <c r="D2" s="156"/>
    </row>
    <row r="3" s="109" customFormat="1" customHeight="1" spans="1:4">
      <c r="A3" s="156"/>
      <c r="B3" s="156"/>
      <c r="C3" s="156"/>
      <c r="D3" s="156"/>
    </row>
    <row r="4" customHeight="1"/>
    <row r="5" ht="18.75" customHeight="1" spans="1:4">
      <c r="A5" s="32" t="s">
        <v>5</v>
      </c>
      <c r="B5" s="32" t="s">
        <v>6</v>
      </c>
      <c r="C5" s="32" t="s">
        <v>7</v>
      </c>
      <c r="D5" s="32" t="s">
        <v>8</v>
      </c>
    </row>
    <row r="6" ht="18.75" customHeight="1" spans="1:4">
      <c r="A6" s="32"/>
      <c r="B6" s="32"/>
      <c r="C6" s="32"/>
      <c r="D6" s="32"/>
    </row>
    <row r="7" ht="18.75" customHeight="1" spans="1:4">
      <c r="A7" s="32"/>
      <c r="B7" s="32"/>
      <c r="C7" s="32"/>
      <c r="D7" s="32"/>
    </row>
    <row r="8" customHeight="1" spans="1:4">
      <c r="A8" s="32" t="s">
        <v>9</v>
      </c>
      <c r="B8" s="32" t="s">
        <v>9</v>
      </c>
      <c r="C8" s="32" t="s">
        <v>9</v>
      </c>
      <c r="D8" s="32" t="s">
        <v>9</v>
      </c>
    </row>
    <row r="9" s="1" customFormat="1" ht="22.5" customHeight="1" spans="1:4">
      <c r="A9" s="77" t="s">
        <v>10</v>
      </c>
      <c r="B9" s="157" t="s">
        <v>11</v>
      </c>
      <c r="C9" s="157"/>
      <c r="D9" s="77" t="s">
        <v>12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workbookViewId="0">
      <selection activeCell="A1" sqref="A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31" customWidth="1"/>
    <col min="5" max="5" width="46.1666666666667" customWidth="1"/>
    <col min="6" max="6" width="31" customWidth="1"/>
  </cols>
  <sheetData>
    <row r="1" ht="12" customHeight="1" spans="1:256">
      <c r="A1" s="113"/>
      <c r="B1" s="113"/>
      <c r="C1" s="113"/>
      <c r="D1" s="113"/>
      <c r="E1" s="113"/>
      <c r="F1" s="114" t="s">
        <v>13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ht="33" customHeight="1" spans="1:256">
      <c r="A2" s="115" t="s">
        <v>14</v>
      </c>
      <c r="B2" s="116"/>
      <c r="C2" s="117"/>
      <c r="D2" s="116"/>
      <c r="E2" s="116"/>
      <c r="F2" s="116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ht="15" customHeight="1" spans="1:256">
      <c r="A3" s="118"/>
      <c r="B3" s="113"/>
      <c r="C3" s="113"/>
      <c r="D3" s="113"/>
      <c r="E3" s="113"/>
      <c r="F3" s="119" t="s">
        <v>15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ht="19.5" customHeight="1" spans="1:256">
      <c r="A4" s="120" t="s">
        <v>16</v>
      </c>
      <c r="B4" s="120"/>
      <c r="C4" s="121" t="s">
        <v>17</v>
      </c>
      <c r="D4" s="121"/>
      <c r="E4" s="121"/>
      <c r="F4" s="121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ht="19.5" customHeight="1" spans="1:256">
      <c r="A5" s="120" t="s">
        <v>18</v>
      </c>
      <c r="B5" s="122" t="s">
        <v>19</v>
      </c>
      <c r="C5" s="123" t="s">
        <v>20</v>
      </c>
      <c r="D5" s="124" t="s">
        <v>21</v>
      </c>
      <c r="E5" s="123" t="s">
        <v>22</v>
      </c>
      <c r="F5" s="120" t="s">
        <v>21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" customFormat="1" ht="19.5" customHeight="1" spans="1:256">
      <c r="A6" s="125" t="s">
        <v>23</v>
      </c>
      <c r="B6" s="126">
        <v>5081538.56</v>
      </c>
      <c r="C6" s="127" t="s">
        <v>24</v>
      </c>
      <c r="D6" s="126">
        <v>5150874.32</v>
      </c>
      <c r="E6" s="127" t="s">
        <v>25</v>
      </c>
      <c r="F6" s="128">
        <v>2554792.4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</row>
    <row r="7" s="1" customFormat="1" ht="19.5" customHeight="1" spans="1:256">
      <c r="A7" s="125" t="s">
        <v>26</v>
      </c>
      <c r="B7" s="126">
        <v>5081538.56</v>
      </c>
      <c r="C7" s="127" t="s">
        <v>27</v>
      </c>
      <c r="D7" s="126">
        <v>5150874.32</v>
      </c>
      <c r="E7" s="127" t="s">
        <v>28</v>
      </c>
      <c r="F7" s="126">
        <v>0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</row>
    <row r="8" s="1" customFormat="1" ht="19.5" customHeight="1" spans="1:256">
      <c r="A8" s="125" t="s">
        <v>29</v>
      </c>
      <c r="B8" s="129">
        <v>0</v>
      </c>
      <c r="C8" s="127" t="s">
        <v>30</v>
      </c>
      <c r="D8" s="129">
        <v>1998720.4</v>
      </c>
      <c r="E8" s="127" t="s">
        <v>31</v>
      </c>
      <c r="F8" s="129">
        <v>0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</row>
    <row r="9" s="1" customFormat="1" ht="19.5" customHeight="1" spans="1:256">
      <c r="A9" s="125" t="s">
        <v>32</v>
      </c>
      <c r="B9" s="130">
        <v>0</v>
      </c>
      <c r="C9" s="127" t="s">
        <v>33</v>
      </c>
      <c r="D9" s="131">
        <v>113000</v>
      </c>
      <c r="E9" s="127" t="s">
        <v>34</v>
      </c>
      <c r="F9" s="131">
        <v>0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="1" customFormat="1" ht="19.5" customHeight="1" spans="1:256">
      <c r="A10" s="125" t="s">
        <v>35</v>
      </c>
      <c r="B10" s="126">
        <v>0</v>
      </c>
      <c r="C10" s="127" t="s">
        <v>36</v>
      </c>
      <c r="D10" s="131">
        <v>2674153.92</v>
      </c>
      <c r="E10" s="127" t="s">
        <v>37</v>
      </c>
      <c r="F10" s="131">
        <v>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</row>
    <row r="11" s="1" customFormat="1" ht="19.5" customHeight="1" spans="1:256">
      <c r="A11" s="125"/>
      <c r="B11" s="132"/>
      <c r="C11" s="127" t="s">
        <v>38</v>
      </c>
      <c r="D11" s="131">
        <v>365000</v>
      </c>
      <c r="E11" s="127" t="s">
        <v>39</v>
      </c>
      <c r="F11" s="130">
        <v>0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</row>
    <row r="12" s="1" customFormat="1" ht="19.5" customHeight="1" spans="1:256">
      <c r="A12" s="125"/>
      <c r="B12" s="132"/>
      <c r="C12" s="127" t="s">
        <v>40</v>
      </c>
      <c r="D12" s="131">
        <v>0</v>
      </c>
      <c r="E12" s="127" t="s">
        <v>41</v>
      </c>
      <c r="F12" s="126">
        <v>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</row>
    <row r="13" s="1" customFormat="1" ht="19.5" customHeight="1" spans="1:256">
      <c r="A13" s="125" t="s">
        <v>42</v>
      </c>
      <c r="B13" s="126">
        <v>69335.76</v>
      </c>
      <c r="C13" s="127"/>
      <c r="D13" s="133"/>
      <c r="E13" s="127" t="s">
        <v>43</v>
      </c>
      <c r="F13" s="126">
        <v>2380800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</row>
    <row r="14" s="1" customFormat="1" ht="19.5" customHeight="1" spans="1:256">
      <c r="A14" s="125" t="s">
        <v>44</v>
      </c>
      <c r="B14" s="126">
        <v>0</v>
      </c>
      <c r="C14" s="127"/>
      <c r="D14" s="133"/>
      <c r="E14" s="127" t="s">
        <v>45</v>
      </c>
      <c r="F14" s="129">
        <v>0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</row>
    <row r="15" s="1" customFormat="1" ht="19.5" customHeight="1" spans="1:256">
      <c r="A15" s="125" t="s">
        <v>46</v>
      </c>
      <c r="B15" s="126">
        <v>0</v>
      </c>
      <c r="C15" s="127" t="s">
        <v>47</v>
      </c>
      <c r="D15" s="131">
        <v>0</v>
      </c>
      <c r="E15" s="127" t="s">
        <v>48</v>
      </c>
      <c r="F15" s="130">
        <v>92263.68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</row>
    <row r="16" s="1" customFormat="1" ht="19.5" customHeight="1" spans="1:256">
      <c r="A16" s="125" t="s">
        <v>49</v>
      </c>
      <c r="B16" s="129">
        <v>69335.76</v>
      </c>
      <c r="C16" s="127" t="s">
        <v>50</v>
      </c>
      <c r="D16" s="131">
        <v>0</v>
      </c>
      <c r="E16" s="127" t="s">
        <v>51</v>
      </c>
      <c r="F16" s="126">
        <v>0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</row>
    <row r="17" s="1" customFormat="1" ht="19.5" customHeight="1" spans="1:256">
      <c r="A17" s="125"/>
      <c r="B17" s="134"/>
      <c r="C17" s="127" t="s">
        <v>52</v>
      </c>
      <c r="D17" s="131">
        <v>0</v>
      </c>
      <c r="E17" s="127" t="s">
        <v>53</v>
      </c>
      <c r="F17" s="129">
        <v>0</v>
      </c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</row>
    <row r="18" s="1" customFormat="1" ht="19.5" customHeight="1" spans="1:256">
      <c r="A18" s="125" t="s">
        <v>54</v>
      </c>
      <c r="B18" s="129">
        <v>0</v>
      </c>
      <c r="C18" s="127" t="s">
        <v>55</v>
      </c>
      <c r="D18" s="131">
        <v>0</v>
      </c>
      <c r="E18" s="127" t="s">
        <v>56</v>
      </c>
      <c r="F18" s="130">
        <v>0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</row>
    <row r="19" s="1" customFormat="1" ht="19.5" customHeight="1" spans="1:256">
      <c r="A19" s="125" t="s">
        <v>57</v>
      </c>
      <c r="B19" s="131">
        <v>0</v>
      </c>
      <c r="C19" s="127" t="s">
        <v>58</v>
      </c>
      <c r="D19" s="131">
        <v>0</v>
      </c>
      <c r="E19" s="127" t="s">
        <v>59</v>
      </c>
      <c r="F19" s="126">
        <v>0</v>
      </c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</row>
    <row r="20" s="1" customFormat="1" ht="19.5" customHeight="1" spans="1:256">
      <c r="A20" s="125"/>
      <c r="B20" s="135"/>
      <c r="C20" s="127" t="s">
        <v>60</v>
      </c>
      <c r="D20" s="131">
        <v>0</v>
      </c>
      <c r="E20" s="127" t="s">
        <v>61</v>
      </c>
      <c r="F20" s="129">
        <v>0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</row>
    <row r="21" s="1" customFormat="1" ht="19.5" customHeight="1" spans="1:256">
      <c r="A21" s="136"/>
      <c r="B21" s="137"/>
      <c r="C21" s="127" t="s">
        <v>62</v>
      </c>
      <c r="D21" s="131">
        <v>0</v>
      </c>
      <c r="E21" s="127" t="s">
        <v>63</v>
      </c>
      <c r="F21" s="130">
        <v>0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</row>
    <row r="22" s="1" customFormat="1" ht="19.5" customHeight="1" spans="1:256">
      <c r="A22" s="125"/>
      <c r="B22" s="133"/>
      <c r="C22" s="127" t="s">
        <v>64</v>
      </c>
      <c r="D22" s="131">
        <v>0</v>
      </c>
      <c r="E22" s="127" t="s">
        <v>65</v>
      </c>
      <c r="F22" s="126">
        <v>0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</row>
    <row r="23" s="1" customFormat="1" ht="19.5" customHeight="1" spans="1:256">
      <c r="A23" s="125"/>
      <c r="B23" s="133"/>
      <c r="C23" s="127" t="s">
        <v>66</v>
      </c>
      <c r="D23" s="131">
        <v>0</v>
      </c>
      <c r="E23" s="127" t="s">
        <v>67</v>
      </c>
      <c r="F23" s="126">
        <v>0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</row>
    <row r="24" s="1" customFormat="1" ht="19.5" customHeight="1" spans="1:256">
      <c r="A24" s="125"/>
      <c r="B24" s="133"/>
      <c r="C24" s="138" t="s">
        <v>68</v>
      </c>
      <c r="D24" s="131">
        <v>0</v>
      </c>
      <c r="E24" s="139" t="s">
        <v>69</v>
      </c>
      <c r="F24" s="126">
        <v>0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</row>
    <row r="25" s="1" customFormat="1" ht="19.5" customHeight="1" spans="1:256">
      <c r="A25" s="125"/>
      <c r="B25" s="133"/>
      <c r="C25" s="127" t="s">
        <v>70</v>
      </c>
      <c r="D25" s="131">
        <v>0</v>
      </c>
      <c r="E25" s="127" t="s">
        <v>71</v>
      </c>
      <c r="F25" s="126">
        <v>123018.24</v>
      </c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</row>
    <row r="26" s="1" customFormat="1" ht="19.5" customHeight="1" spans="1:256">
      <c r="A26" s="140"/>
      <c r="B26" s="141"/>
      <c r="C26" s="125"/>
      <c r="D26" s="133"/>
      <c r="E26" s="125" t="s">
        <v>72</v>
      </c>
      <c r="F26" s="126">
        <v>0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</row>
    <row r="27" s="1" customFormat="1" ht="19.5" customHeight="1" spans="1:256">
      <c r="A27" s="140"/>
      <c r="B27" s="142"/>
      <c r="C27" s="125"/>
      <c r="D27" s="133"/>
      <c r="E27" s="125" t="s">
        <v>73</v>
      </c>
      <c r="F27" s="126">
        <v>0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</row>
    <row r="28" s="1" customFormat="1" ht="19.5" customHeight="1" spans="1:256">
      <c r="A28" s="140"/>
      <c r="B28" s="142"/>
      <c r="C28" s="125"/>
      <c r="D28" s="133"/>
      <c r="E28" s="125" t="s">
        <v>74</v>
      </c>
      <c r="F28" s="129">
        <v>0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</row>
    <row r="29" s="1" customFormat="1" ht="19.5" customHeight="1" spans="1:256">
      <c r="A29" s="140"/>
      <c r="B29" s="142"/>
      <c r="C29" s="125"/>
      <c r="D29" s="133"/>
      <c r="E29" s="125" t="s">
        <v>75</v>
      </c>
      <c r="F29" s="131">
        <v>0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</row>
    <row r="30" s="1" customFormat="1" ht="19.5" customHeight="1" spans="1:256">
      <c r="A30" s="140"/>
      <c r="B30" s="142"/>
      <c r="C30" s="125"/>
      <c r="D30" s="133"/>
      <c r="E30" s="125" t="s">
        <v>76</v>
      </c>
      <c r="F30" s="143">
        <v>0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  <c r="IV30" s="118"/>
    </row>
    <row r="31" s="1" customFormat="1" ht="19.5" customHeight="1" spans="1:256">
      <c r="A31" s="140"/>
      <c r="B31" s="142"/>
      <c r="C31" s="125"/>
      <c r="D31" s="133"/>
      <c r="E31" s="125" t="s">
        <v>77</v>
      </c>
      <c r="F31" s="143">
        <v>0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</row>
    <row r="32" s="1" customFormat="1" ht="19.5" customHeight="1" spans="1:256">
      <c r="A32" s="140"/>
      <c r="B32" s="142"/>
      <c r="C32" s="125"/>
      <c r="D32" s="133"/>
      <c r="E32" s="125" t="s">
        <v>78</v>
      </c>
      <c r="F32" s="143">
        <v>0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</row>
    <row r="33" s="1" customFormat="1" ht="19.5" customHeight="1" spans="1:256">
      <c r="A33" s="140"/>
      <c r="B33" s="142"/>
      <c r="C33" s="125"/>
      <c r="D33" s="133"/>
      <c r="E33" s="125" t="s">
        <v>79</v>
      </c>
      <c r="F33" s="143">
        <v>0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  <c r="IV33" s="118"/>
    </row>
    <row r="34" ht="19.5" customHeight="1" spans="1:256">
      <c r="A34" s="144"/>
      <c r="B34" s="142"/>
      <c r="C34" s="144"/>
      <c r="D34" s="141"/>
      <c r="E34" s="145"/>
      <c r="F34" s="146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</row>
    <row r="35" s="1" customFormat="1" ht="19.5" customHeight="1" spans="1:256">
      <c r="A35" s="123" t="s">
        <v>80</v>
      </c>
      <c r="B35" s="147">
        <v>5150874.32</v>
      </c>
      <c r="C35" s="123" t="s">
        <v>81</v>
      </c>
      <c r="D35" s="148">
        <v>5150874.32</v>
      </c>
      <c r="E35" s="149" t="s">
        <v>81</v>
      </c>
      <c r="F35" s="148">
        <v>5150874.32</v>
      </c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  <c r="IA35" s="118"/>
      <c r="IB35" s="118"/>
      <c r="IC35" s="118"/>
      <c r="ID35" s="118"/>
      <c r="IE35" s="118"/>
      <c r="IF35" s="118"/>
      <c r="IG35" s="118"/>
      <c r="IH35" s="118"/>
      <c r="II35" s="118"/>
      <c r="IJ35" s="118"/>
      <c r="IK35" s="118"/>
      <c r="IL35" s="118"/>
      <c r="IM35" s="118"/>
      <c r="IN35" s="118"/>
      <c r="IO35" s="118"/>
      <c r="IP35" s="118"/>
      <c r="IQ35" s="118"/>
      <c r="IR35" s="118"/>
      <c r="IS35" s="118"/>
      <c r="IT35" s="118"/>
      <c r="IU35" s="118"/>
      <c r="IV35" s="118"/>
    </row>
    <row r="36" s="1" customFormat="1" ht="19.5" customHeight="1" spans="1:256">
      <c r="A36" s="125" t="s">
        <v>82</v>
      </c>
      <c r="B36" s="131">
        <v>0</v>
      </c>
      <c r="C36" s="150" t="s">
        <v>83</v>
      </c>
      <c r="D36" s="147">
        <v>0</v>
      </c>
      <c r="E36" s="149" t="s">
        <v>84</v>
      </c>
      <c r="F36" s="146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</row>
    <row r="37" s="1" customFormat="1" ht="19.5" customHeight="1" spans="1:256">
      <c r="A37" s="125"/>
      <c r="B37" s="132"/>
      <c r="C37" s="151" t="s">
        <v>85</v>
      </c>
      <c r="D37" s="147">
        <v>0</v>
      </c>
      <c r="E37" s="152"/>
      <c r="F37" s="146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</row>
    <row r="38" s="1" customFormat="1" ht="19.5" customHeight="1" spans="1:256">
      <c r="A38" s="125"/>
      <c r="B38" s="87"/>
      <c r="C38" s="151"/>
      <c r="D38" s="142"/>
      <c r="E38" s="152"/>
      <c r="F38" s="146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</row>
    <row r="39" s="1" customFormat="1" ht="19.5" customHeight="1" spans="1:256">
      <c r="A39" s="125" t="s">
        <v>86</v>
      </c>
      <c r="B39" s="129">
        <v>10301748.64</v>
      </c>
      <c r="C39" s="153" t="s">
        <v>87</v>
      </c>
      <c r="D39" s="129">
        <v>5150874.32</v>
      </c>
      <c r="E39" s="154" t="s">
        <v>87</v>
      </c>
      <c r="F39" s="155">
        <v>5150874.32</v>
      </c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  <c r="GK39" s="118"/>
      <c r="GL39" s="118"/>
      <c r="GM39" s="118"/>
      <c r="GN39" s="118"/>
      <c r="GO39" s="118"/>
      <c r="GP39" s="118"/>
      <c r="GQ39" s="118"/>
      <c r="GR39" s="118"/>
      <c r="GS39" s="118"/>
      <c r="GT39" s="118"/>
      <c r="GU39" s="118"/>
      <c r="GV39" s="118"/>
      <c r="GW39" s="118"/>
      <c r="GX39" s="118"/>
      <c r="GY39" s="118"/>
      <c r="GZ39" s="118"/>
      <c r="HA39" s="118"/>
      <c r="HB39" s="118"/>
      <c r="HC39" s="118"/>
      <c r="HD39" s="118"/>
      <c r="HE39" s="118"/>
      <c r="HF39" s="118"/>
      <c r="HG39" s="118"/>
      <c r="HH39" s="118"/>
      <c r="HI39" s="118"/>
      <c r="HJ39" s="118"/>
      <c r="HK39" s="118"/>
      <c r="HL39" s="118"/>
      <c r="HM39" s="118"/>
      <c r="HN39" s="118"/>
      <c r="HO39" s="118"/>
      <c r="HP39" s="118"/>
      <c r="HQ39" s="118"/>
      <c r="HR39" s="118"/>
      <c r="HS39" s="118"/>
      <c r="HT39" s="118"/>
      <c r="HU39" s="118"/>
      <c r="HV39" s="118"/>
      <c r="HW39" s="118"/>
      <c r="HX39" s="118"/>
      <c r="HY39" s="118"/>
      <c r="HZ39" s="118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  <c r="IK39" s="118"/>
      <c r="IL39" s="118"/>
      <c r="IM39" s="118"/>
      <c r="IN39" s="118"/>
      <c r="IO39" s="118"/>
      <c r="IP39" s="118"/>
      <c r="IQ39" s="118"/>
      <c r="IR39" s="118"/>
      <c r="IS39" s="118"/>
      <c r="IT39" s="118"/>
      <c r="IU39" s="118"/>
      <c r="IV39" s="118"/>
    </row>
    <row r="40" ht="16.5" customHeight="1" spans="1:256">
      <c r="A40" s="113"/>
      <c r="B40" s="1"/>
      <c r="C40" s="1"/>
      <c r="D40" s="118"/>
      <c r="E40" s="1"/>
      <c r="F40" s="1"/>
      <c r="G40" s="118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ht="13.5" spans="1:256">
      <c r="A41" s="113"/>
      <c r="B41" s="118"/>
      <c r="C41" s="118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</row>
    <row r="43" ht="13.5" spans="1:256">
      <c r="A43" s="113"/>
      <c r="B43" s="118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</row>
    <row r="45" ht="13.5" spans="1:256">
      <c r="A45" s="113"/>
      <c r="B45" s="118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22"/>
  <sheetViews>
    <sheetView showGridLine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3.8333333333333" customWidth="1"/>
    <col min="9" max="11" width="11.8333333333333" customWidth="1"/>
    <col min="12" max="12" width="13.6666666666667" customWidth="1"/>
    <col min="13" max="13" width="11.8333333333333" customWidth="1"/>
    <col min="14" max="246" width="9.16666666666667" customWidth="1"/>
  </cols>
  <sheetData>
    <row r="1" ht="17.25" customHeight="1" spans="3:13">
      <c r="C1" s="1"/>
      <c r="D1" s="1"/>
      <c r="M1" s="12" t="s">
        <v>88</v>
      </c>
    </row>
    <row r="2" ht="52.5" customHeight="1" spans="1:13">
      <c r="A2" s="19" t="s">
        <v>89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8.75" customHeight="1" spans="13:13">
      <c r="M3" s="12" t="s">
        <v>15</v>
      </c>
    </row>
    <row r="4" ht="13.5" customHeight="1" spans="1:13">
      <c r="A4" s="91" t="s">
        <v>90</v>
      </c>
      <c r="B4" s="91"/>
      <c r="C4" s="91"/>
      <c r="D4" s="92" t="s">
        <v>5</v>
      </c>
      <c r="E4" s="16" t="s">
        <v>91</v>
      </c>
      <c r="F4" s="4" t="s">
        <v>92</v>
      </c>
      <c r="G4" s="5" t="s">
        <v>93</v>
      </c>
      <c r="H4" s="4"/>
      <c r="I4" s="4"/>
      <c r="J4" s="4"/>
      <c r="K4" s="4"/>
      <c r="L4" s="18" t="s">
        <v>94</v>
      </c>
      <c r="M4" s="18" t="s">
        <v>95</v>
      </c>
    </row>
    <row r="5" ht="13.5" customHeight="1" spans="1:13">
      <c r="A5" s="75" t="s">
        <v>96</v>
      </c>
      <c r="B5" s="75" t="s">
        <v>97</v>
      </c>
      <c r="C5" s="95" t="s">
        <v>98</v>
      </c>
      <c r="D5" s="97"/>
      <c r="E5" s="16"/>
      <c r="F5" s="4"/>
      <c r="G5" s="7" t="s">
        <v>99</v>
      </c>
      <c r="H5" s="5" t="s">
        <v>100</v>
      </c>
      <c r="I5" s="7" t="s">
        <v>101</v>
      </c>
      <c r="J5" s="7" t="s">
        <v>102</v>
      </c>
      <c r="K5" s="7" t="s">
        <v>103</v>
      </c>
      <c r="L5" s="18"/>
      <c r="M5" s="18"/>
    </row>
    <row r="6" ht="37.5" customHeight="1" spans="1:13">
      <c r="A6" s="98"/>
      <c r="B6" s="98"/>
      <c r="C6" s="99"/>
      <c r="D6" s="99"/>
      <c r="E6" s="72"/>
      <c r="F6" s="4"/>
      <c r="G6" s="29"/>
      <c r="H6" s="5"/>
      <c r="I6" s="29"/>
      <c r="J6" s="29"/>
      <c r="K6" s="29"/>
      <c r="L6" s="18"/>
      <c r="M6" s="18"/>
    </row>
    <row r="7" ht="12" customHeight="1" spans="1:13">
      <c r="A7" s="75" t="s">
        <v>9</v>
      </c>
      <c r="B7" s="75" t="s">
        <v>9</v>
      </c>
      <c r="C7" s="100" t="s">
        <v>9</v>
      </c>
      <c r="D7" s="100" t="s">
        <v>9</v>
      </c>
      <c r="E7" s="100" t="s">
        <v>9</v>
      </c>
      <c r="F7" s="76">
        <v>1</v>
      </c>
      <c r="G7" s="76">
        <v>2</v>
      </c>
      <c r="H7" s="76">
        <v>3</v>
      </c>
      <c r="I7" s="76">
        <v>7</v>
      </c>
      <c r="J7" s="76">
        <v>8</v>
      </c>
      <c r="K7" s="76">
        <v>8</v>
      </c>
      <c r="L7" s="76">
        <v>9</v>
      </c>
      <c r="M7" s="76">
        <v>10</v>
      </c>
    </row>
    <row r="8" s="1" customFormat="1" ht="20.25" customHeight="1" spans="1:13">
      <c r="A8" s="78"/>
      <c r="B8" s="78"/>
      <c r="C8" s="78"/>
      <c r="D8" s="78"/>
      <c r="E8" s="34"/>
      <c r="F8" s="81"/>
      <c r="G8" s="79"/>
      <c r="H8" s="79"/>
      <c r="I8" s="80"/>
      <c r="J8" s="80"/>
      <c r="K8" s="80"/>
      <c r="L8" s="80"/>
      <c r="M8" s="80"/>
    </row>
    <row r="9" ht="20.25" customHeight="1" spans="1:13">
      <c r="A9" s="78"/>
      <c r="B9" s="78"/>
      <c r="C9" s="78"/>
      <c r="D9" s="78"/>
      <c r="E9" s="34"/>
      <c r="F9" s="81"/>
      <c r="G9" s="79"/>
      <c r="H9" s="79"/>
      <c r="I9" s="80"/>
      <c r="J9" s="80"/>
      <c r="K9" s="80"/>
      <c r="L9" s="80"/>
      <c r="M9" s="80"/>
    </row>
    <row r="10" ht="20.25" customHeight="1" spans="1:13">
      <c r="A10" s="78"/>
      <c r="B10" s="78"/>
      <c r="C10" s="78"/>
      <c r="D10" s="78"/>
      <c r="E10" s="34"/>
      <c r="F10" s="81"/>
      <c r="G10" s="79"/>
      <c r="H10" s="79"/>
      <c r="I10" s="80"/>
      <c r="J10" s="80"/>
      <c r="K10" s="80"/>
      <c r="L10" s="80"/>
      <c r="M10" s="80"/>
    </row>
    <row r="11" ht="20.25" customHeight="1" spans="1:13">
      <c r="A11" s="78"/>
      <c r="B11" s="78"/>
      <c r="C11" s="78"/>
      <c r="D11" s="78"/>
      <c r="E11" s="34"/>
      <c r="F11" s="81"/>
      <c r="G11" s="79"/>
      <c r="H11" s="79"/>
      <c r="I11" s="80"/>
      <c r="J11" s="80"/>
      <c r="K11" s="80"/>
      <c r="L11" s="80"/>
      <c r="M11" s="80"/>
    </row>
    <row r="12" ht="20.25" customHeight="1" spans="1:13">
      <c r="A12" s="78"/>
      <c r="B12" s="78"/>
      <c r="C12" s="78"/>
      <c r="D12" s="78"/>
      <c r="E12" s="34"/>
      <c r="F12" s="81"/>
      <c r="G12" s="79"/>
      <c r="H12" s="79"/>
      <c r="I12" s="80"/>
      <c r="J12" s="80"/>
      <c r="K12" s="80"/>
      <c r="L12" s="80"/>
      <c r="M12" s="80"/>
    </row>
    <row r="13" ht="20.25" customHeight="1" spans="1:13">
      <c r="A13" s="78"/>
      <c r="B13" s="78"/>
      <c r="C13" s="78"/>
      <c r="D13" s="78"/>
      <c r="E13" s="34"/>
      <c r="F13" s="81"/>
      <c r="G13" s="79"/>
      <c r="H13" s="79"/>
      <c r="I13" s="80"/>
      <c r="J13" s="80"/>
      <c r="K13" s="80"/>
      <c r="L13" s="80"/>
      <c r="M13" s="80"/>
    </row>
    <row r="14" ht="20.25" customHeight="1" spans="1:13">
      <c r="A14" s="78"/>
      <c r="B14" s="78"/>
      <c r="C14" s="78"/>
      <c r="D14" s="78"/>
      <c r="E14" s="34"/>
      <c r="F14" s="81"/>
      <c r="G14" s="79"/>
      <c r="H14" s="79"/>
      <c r="I14" s="80"/>
      <c r="J14" s="80"/>
      <c r="K14" s="80"/>
      <c r="L14" s="80"/>
      <c r="M14" s="80"/>
    </row>
    <row r="15" ht="20.25" customHeight="1" spans="1:13">
      <c r="A15" s="78"/>
      <c r="B15" s="78"/>
      <c r="C15" s="78"/>
      <c r="D15" s="78"/>
      <c r="E15" s="34"/>
      <c r="F15" s="81"/>
      <c r="G15" s="79"/>
      <c r="H15" s="79"/>
      <c r="I15" s="80"/>
      <c r="J15" s="80"/>
      <c r="K15" s="80"/>
      <c r="L15" s="80"/>
      <c r="M15" s="80"/>
    </row>
    <row r="16" ht="20.25" customHeight="1" spans="1:13">
      <c r="A16" s="78"/>
      <c r="B16" s="78"/>
      <c r="C16" s="78"/>
      <c r="D16" s="78"/>
      <c r="E16" s="34"/>
      <c r="F16" s="81"/>
      <c r="G16" s="79"/>
      <c r="H16" s="79"/>
      <c r="I16" s="80"/>
      <c r="J16" s="80"/>
      <c r="K16" s="80"/>
      <c r="L16" s="80"/>
      <c r="M16" s="80"/>
    </row>
    <row r="17" ht="20.25" customHeight="1" spans="1:13">
      <c r="A17" s="78"/>
      <c r="B17" s="78"/>
      <c r="C17" s="78"/>
      <c r="D17" s="78"/>
      <c r="E17" s="34"/>
      <c r="F17" s="81"/>
      <c r="G17" s="79"/>
      <c r="H17" s="79"/>
      <c r="I17" s="80"/>
      <c r="J17" s="80"/>
      <c r="K17" s="80"/>
      <c r="L17" s="80"/>
      <c r="M17" s="80"/>
    </row>
    <row r="18" ht="20.25" customHeight="1" spans="1:13">
      <c r="A18" s="78"/>
      <c r="B18" s="78"/>
      <c r="C18" s="78"/>
      <c r="D18" s="78"/>
      <c r="E18" s="34"/>
      <c r="F18" s="81"/>
      <c r="G18" s="79"/>
      <c r="H18" s="79"/>
      <c r="I18" s="80"/>
      <c r="J18" s="80"/>
      <c r="K18" s="80"/>
      <c r="L18" s="80"/>
      <c r="M18" s="80"/>
    </row>
    <row r="19" ht="20.25" customHeight="1" spans="1:13">
      <c r="A19" s="78"/>
      <c r="B19" s="78"/>
      <c r="C19" s="78"/>
      <c r="D19" s="78"/>
      <c r="E19" s="34"/>
      <c r="F19" s="81"/>
      <c r="G19" s="79"/>
      <c r="H19" s="79"/>
      <c r="I19" s="80"/>
      <c r="J19" s="80"/>
      <c r="K19" s="80"/>
      <c r="L19" s="80"/>
      <c r="M19" s="80"/>
    </row>
    <row r="20" ht="20.25" customHeight="1" spans="1:13">
      <c r="A20" s="78"/>
      <c r="B20" s="78"/>
      <c r="C20" s="78"/>
      <c r="D20" s="78"/>
      <c r="E20" s="34"/>
      <c r="F20" s="81"/>
      <c r="G20" s="79"/>
      <c r="H20" s="79"/>
      <c r="I20" s="80"/>
      <c r="J20" s="80"/>
      <c r="K20" s="80"/>
      <c r="L20" s="80"/>
      <c r="M20" s="80"/>
    </row>
    <row r="21" ht="20.25" customHeight="1" spans="1:13">
      <c r="A21" s="78"/>
      <c r="B21" s="78"/>
      <c r="C21" s="78"/>
      <c r="D21" s="78"/>
      <c r="E21" s="34"/>
      <c r="F21" s="81"/>
      <c r="G21" s="79"/>
      <c r="H21" s="79"/>
      <c r="I21" s="80"/>
      <c r="J21" s="80"/>
      <c r="K21" s="80"/>
      <c r="L21" s="80"/>
      <c r="M21" s="80"/>
    </row>
    <row r="22" ht="20.25" customHeight="1" spans="1:13">
      <c r="A22" s="78"/>
      <c r="B22" s="78"/>
      <c r="C22" s="78"/>
      <c r="D22" s="78"/>
      <c r="E22" s="34"/>
      <c r="F22" s="81"/>
      <c r="G22" s="79"/>
      <c r="H22" s="79"/>
      <c r="I22" s="80"/>
      <c r="J22" s="80"/>
      <c r="K22" s="80"/>
      <c r="L22" s="80"/>
      <c r="M22" s="80"/>
    </row>
  </sheetData>
  <sheetProtection formatCells="0" formatColumns="0" formatRows="0"/>
  <mergeCells count="16">
    <mergeCell ref="A2:M2"/>
    <mergeCell ref="A4:C4"/>
    <mergeCell ref="G4:K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4:M6"/>
  </mergeCells>
  <pageMargins left="0.749305555555556" right="0.749305555555556" top="0.999305555555556" bottom="0.999305555555556" header="0.511805555555556" footer="0.511805555555556"/>
  <pageSetup paperSize="9" scale="93" fitToHeight="10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1.1666666666667" customWidth="1"/>
    <col min="2" max="2" width="18.1666666666667" customWidth="1"/>
    <col min="3" max="3" width="12.3333333333333" customWidth="1"/>
    <col min="4" max="4" width="27.5" customWidth="1"/>
    <col min="5" max="8" width="13.5" customWidth="1"/>
    <col min="9" max="9" width="14.3333333333333" customWidth="1"/>
    <col min="10" max="12" width="13.5" customWidth="1"/>
    <col min="13" max="239" width="9.16666666666667" customWidth="1"/>
  </cols>
  <sheetData>
    <row r="1" ht="19.5" customHeight="1" spans="12:12">
      <c r="L1" s="12" t="s">
        <v>104</v>
      </c>
    </row>
    <row r="2" s="107" customFormat="1" ht="49.5" customHeight="1" spans="1:12">
      <c r="A2" s="108" t="s">
        <v>105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ht="19.5" customHeight="1" spans="1:12">
      <c r="A3" s="109"/>
      <c r="L3" s="12" t="s">
        <v>106</v>
      </c>
    </row>
    <row r="4" ht="15.75" customHeight="1" spans="1:12">
      <c r="A4" s="14" t="s">
        <v>107</v>
      </c>
      <c r="B4" s="16"/>
      <c r="C4" s="20" t="s">
        <v>108</v>
      </c>
      <c r="D4" s="16" t="s">
        <v>109</v>
      </c>
      <c r="E4" s="110" t="s">
        <v>92</v>
      </c>
      <c r="F4" s="5" t="s">
        <v>93</v>
      </c>
      <c r="G4" s="4"/>
      <c r="H4" s="4"/>
      <c r="I4" s="4"/>
      <c r="J4" s="4"/>
      <c r="K4" s="6" t="s">
        <v>94</v>
      </c>
      <c r="L4" s="6" t="s">
        <v>95</v>
      </c>
    </row>
    <row r="5" ht="18" customHeight="1" spans="1:12">
      <c r="A5" s="110" t="s">
        <v>96</v>
      </c>
      <c r="B5" s="110" t="s">
        <v>97</v>
      </c>
      <c r="C5" s="21"/>
      <c r="D5" s="16"/>
      <c r="E5" s="71"/>
      <c r="F5" s="7" t="s">
        <v>99</v>
      </c>
      <c r="G5" s="20" t="s">
        <v>100</v>
      </c>
      <c r="H5" s="7" t="s">
        <v>101</v>
      </c>
      <c r="I5" s="7" t="s">
        <v>102</v>
      </c>
      <c r="J5" s="7" t="s">
        <v>103</v>
      </c>
      <c r="K5" s="83"/>
      <c r="L5" s="83"/>
    </row>
    <row r="6" ht="26.25" customHeight="1" spans="1:12">
      <c r="A6" s="73"/>
      <c r="B6" s="73"/>
      <c r="C6" s="73"/>
      <c r="D6" s="72"/>
      <c r="E6" s="71"/>
      <c r="F6" s="28"/>
      <c r="G6" s="21"/>
      <c r="H6" s="28"/>
      <c r="I6" s="28"/>
      <c r="J6" s="28"/>
      <c r="K6" s="83"/>
      <c r="L6" s="83"/>
    </row>
    <row r="7" ht="18.75" customHeight="1" spans="1:12">
      <c r="A7" s="74" t="s">
        <v>9</v>
      </c>
      <c r="B7" s="74" t="s">
        <v>9</v>
      </c>
      <c r="C7" s="74" t="s">
        <v>9</v>
      </c>
      <c r="D7" s="75" t="s">
        <v>9</v>
      </c>
      <c r="E7" s="76">
        <v>1</v>
      </c>
      <c r="F7" s="76">
        <v>2</v>
      </c>
      <c r="G7" s="76">
        <v>3</v>
      </c>
      <c r="H7" s="76">
        <v>7</v>
      </c>
      <c r="I7" s="76">
        <v>8</v>
      </c>
      <c r="J7" s="76">
        <v>8</v>
      </c>
      <c r="K7" s="76">
        <v>9</v>
      </c>
      <c r="L7" s="76">
        <v>10</v>
      </c>
    </row>
    <row r="8" s="1" customFormat="1" ht="21.75" customHeight="1" spans="1:12">
      <c r="A8" s="111"/>
      <c r="B8" s="111"/>
      <c r="C8" s="78" t="s">
        <v>10</v>
      </c>
      <c r="D8" s="112"/>
      <c r="E8" s="80">
        <v>5150874.32</v>
      </c>
      <c r="F8" s="79">
        <v>5081538.56</v>
      </c>
      <c r="G8" s="89">
        <v>5081538.56</v>
      </c>
      <c r="H8" s="80">
        <v>0</v>
      </c>
      <c r="I8" s="80">
        <v>0</v>
      </c>
      <c r="J8" s="89">
        <v>0</v>
      </c>
      <c r="K8" s="80">
        <v>69335.76</v>
      </c>
      <c r="L8" s="80">
        <v>0</v>
      </c>
    </row>
    <row r="9" ht="21.75" customHeight="1" spans="1:12">
      <c r="A9" s="111"/>
      <c r="B9" s="111"/>
      <c r="C9" s="78" t="s">
        <v>110</v>
      </c>
      <c r="D9" s="112"/>
      <c r="E9" s="80">
        <v>5150874.32</v>
      </c>
      <c r="F9" s="79">
        <v>5081538.56</v>
      </c>
      <c r="G9" s="89">
        <v>5081538.56</v>
      </c>
      <c r="H9" s="80">
        <v>0</v>
      </c>
      <c r="I9" s="80">
        <v>0</v>
      </c>
      <c r="J9" s="89">
        <v>0</v>
      </c>
      <c r="K9" s="80">
        <v>69335.76</v>
      </c>
      <c r="L9" s="80">
        <v>0</v>
      </c>
    </row>
    <row r="10" ht="21.75" customHeight="1" spans="1:12">
      <c r="A10" s="111">
        <v>301</v>
      </c>
      <c r="B10" s="111"/>
      <c r="C10" s="78" t="s">
        <v>50</v>
      </c>
      <c r="D10" s="112"/>
      <c r="E10" s="80">
        <v>1998720.4</v>
      </c>
      <c r="F10" s="79">
        <v>1929384.64</v>
      </c>
      <c r="G10" s="89">
        <v>1929384.64</v>
      </c>
      <c r="H10" s="80">
        <v>0</v>
      </c>
      <c r="I10" s="80">
        <v>0</v>
      </c>
      <c r="J10" s="89">
        <v>0</v>
      </c>
      <c r="K10" s="80">
        <v>69335.76</v>
      </c>
      <c r="L10" s="80">
        <v>0</v>
      </c>
    </row>
    <row r="11" ht="21.75" customHeight="1" spans="1:12">
      <c r="A11" s="111" t="s">
        <v>111</v>
      </c>
      <c r="B11" s="111">
        <v>30101</v>
      </c>
      <c r="C11" s="78" t="s">
        <v>112</v>
      </c>
      <c r="D11" s="112" t="s">
        <v>113</v>
      </c>
      <c r="E11" s="80">
        <v>774768</v>
      </c>
      <c r="F11" s="79">
        <v>774768</v>
      </c>
      <c r="G11" s="89">
        <v>774768</v>
      </c>
      <c r="H11" s="80">
        <v>0</v>
      </c>
      <c r="I11" s="80">
        <v>0</v>
      </c>
      <c r="J11" s="89">
        <v>0</v>
      </c>
      <c r="K11" s="80">
        <v>0</v>
      </c>
      <c r="L11" s="80">
        <v>0</v>
      </c>
    </row>
    <row r="12" ht="21.75" customHeight="1" spans="1:12">
      <c r="A12" s="111" t="s">
        <v>111</v>
      </c>
      <c r="B12" s="111">
        <v>30102</v>
      </c>
      <c r="C12" s="78" t="s">
        <v>112</v>
      </c>
      <c r="D12" s="112" t="s">
        <v>114</v>
      </c>
      <c r="E12" s="80">
        <v>762960</v>
      </c>
      <c r="F12" s="79">
        <v>762960</v>
      </c>
      <c r="G12" s="89">
        <v>762960</v>
      </c>
      <c r="H12" s="80">
        <v>0</v>
      </c>
      <c r="I12" s="80">
        <v>0</v>
      </c>
      <c r="J12" s="89">
        <v>0</v>
      </c>
      <c r="K12" s="80">
        <v>0</v>
      </c>
      <c r="L12" s="80">
        <v>0</v>
      </c>
    </row>
    <row r="13" ht="21.75" customHeight="1" spans="1:12">
      <c r="A13" s="111" t="s">
        <v>111</v>
      </c>
      <c r="B13" s="111">
        <v>30103</v>
      </c>
      <c r="C13" s="78" t="s">
        <v>112</v>
      </c>
      <c r="D13" s="112" t="s">
        <v>115</v>
      </c>
      <c r="E13" s="80">
        <v>64564</v>
      </c>
      <c r="F13" s="79">
        <v>64564</v>
      </c>
      <c r="G13" s="89">
        <v>64564</v>
      </c>
      <c r="H13" s="80">
        <v>0</v>
      </c>
      <c r="I13" s="80">
        <v>0</v>
      </c>
      <c r="J13" s="89">
        <v>0</v>
      </c>
      <c r="K13" s="80">
        <v>0</v>
      </c>
      <c r="L13" s="80">
        <v>0</v>
      </c>
    </row>
    <row r="14" ht="21.75" customHeight="1" spans="1:12">
      <c r="A14" s="111" t="s">
        <v>111</v>
      </c>
      <c r="B14" s="111">
        <v>30104</v>
      </c>
      <c r="C14" s="78" t="s">
        <v>112</v>
      </c>
      <c r="D14" s="112" t="s">
        <v>116</v>
      </c>
      <c r="E14" s="80">
        <v>165000</v>
      </c>
      <c r="F14" s="79">
        <v>95664.24</v>
      </c>
      <c r="G14" s="89">
        <v>95664.24</v>
      </c>
      <c r="H14" s="80">
        <v>0</v>
      </c>
      <c r="I14" s="80">
        <v>0</v>
      </c>
      <c r="J14" s="89">
        <v>0</v>
      </c>
      <c r="K14" s="80">
        <v>69335.76</v>
      </c>
      <c r="L14" s="80">
        <v>0</v>
      </c>
    </row>
    <row r="15" ht="21.75" customHeight="1" spans="1:12">
      <c r="A15" s="111" t="s">
        <v>111</v>
      </c>
      <c r="B15" s="111">
        <v>30199</v>
      </c>
      <c r="C15" s="78" t="s">
        <v>112</v>
      </c>
      <c r="D15" s="112" t="s">
        <v>117</v>
      </c>
      <c r="E15" s="80">
        <v>231428.4</v>
      </c>
      <c r="F15" s="79">
        <v>231428.4</v>
      </c>
      <c r="G15" s="89">
        <v>231428.4</v>
      </c>
      <c r="H15" s="80">
        <v>0</v>
      </c>
      <c r="I15" s="80">
        <v>0</v>
      </c>
      <c r="J15" s="89">
        <v>0</v>
      </c>
      <c r="K15" s="80">
        <v>0</v>
      </c>
      <c r="L15" s="80">
        <v>0</v>
      </c>
    </row>
    <row r="16" ht="21.75" customHeight="1" spans="1:12">
      <c r="A16" s="111">
        <v>302</v>
      </c>
      <c r="B16" s="111"/>
      <c r="C16" s="78" t="s">
        <v>118</v>
      </c>
      <c r="D16" s="112"/>
      <c r="E16" s="80">
        <v>398000</v>
      </c>
      <c r="F16" s="79">
        <v>398000</v>
      </c>
      <c r="G16" s="89">
        <v>398000</v>
      </c>
      <c r="H16" s="80">
        <v>0</v>
      </c>
      <c r="I16" s="80">
        <v>0</v>
      </c>
      <c r="J16" s="89">
        <v>0</v>
      </c>
      <c r="K16" s="80">
        <v>0</v>
      </c>
      <c r="L16" s="80">
        <v>0</v>
      </c>
    </row>
    <row r="17" ht="21.75" customHeight="1" spans="1:12">
      <c r="A17" s="111" t="s">
        <v>111</v>
      </c>
      <c r="B17" s="111">
        <v>30201</v>
      </c>
      <c r="C17" s="78" t="s">
        <v>112</v>
      </c>
      <c r="D17" s="112" t="s">
        <v>119</v>
      </c>
      <c r="E17" s="80">
        <v>358000</v>
      </c>
      <c r="F17" s="79">
        <v>358000</v>
      </c>
      <c r="G17" s="89">
        <v>358000</v>
      </c>
      <c r="H17" s="80">
        <v>0</v>
      </c>
      <c r="I17" s="80">
        <v>0</v>
      </c>
      <c r="J17" s="89">
        <v>0</v>
      </c>
      <c r="K17" s="80">
        <v>0</v>
      </c>
      <c r="L17" s="80">
        <v>0</v>
      </c>
    </row>
    <row r="18" ht="21.75" customHeight="1" spans="1:12">
      <c r="A18" s="111" t="s">
        <v>111</v>
      </c>
      <c r="B18" s="111">
        <v>30231</v>
      </c>
      <c r="C18" s="78" t="s">
        <v>112</v>
      </c>
      <c r="D18" s="112" t="s">
        <v>120</v>
      </c>
      <c r="E18" s="80">
        <v>20000</v>
      </c>
      <c r="F18" s="79">
        <v>20000</v>
      </c>
      <c r="G18" s="89">
        <v>20000</v>
      </c>
      <c r="H18" s="80">
        <v>0</v>
      </c>
      <c r="I18" s="80">
        <v>0</v>
      </c>
      <c r="J18" s="89">
        <v>0</v>
      </c>
      <c r="K18" s="80">
        <v>0</v>
      </c>
      <c r="L18" s="80">
        <v>0</v>
      </c>
    </row>
    <row r="19" ht="21.75" customHeight="1" spans="1:12">
      <c r="A19" s="111" t="s">
        <v>111</v>
      </c>
      <c r="B19" s="111">
        <v>30299</v>
      </c>
      <c r="C19" s="78" t="s">
        <v>112</v>
      </c>
      <c r="D19" s="112" t="s">
        <v>121</v>
      </c>
      <c r="E19" s="80">
        <v>20000</v>
      </c>
      <c r="F19" s="79">
        <v>20000</v>
      </c>
      <c r="G19" s="89">
        <v>20000</v>
      </c>
      <c r="H19" s="80">
        <v>0</v>
      </c>
      <c r="I19" s="80">
        <v>0</v>
      </c>
      <c r="J19" s="89">
        <v>0</v>
      </c>
      <c r="K19" s="80">
        <v>0</v>
      </c>
      <c r="L19" s="80">
        <v>0</v>
      </c>
    </row>
    <row r="20" ht="21.75" customHeight="1" spans="1:12">
      <c r="A20" s="111">
        <v>303</v>
      </c>
      <c r="B20" s="111"/>
      <c r="C20" s="78" t="s">
        <v>55</v>
      </c>
      <c r="D20" s="112"/>
      <c r="E20" s="80">
        <v>2754153.92</v>
      </c>
      <c r="F20" s="79">
        <v>2754153.92</v>
      </c>
      <c r="G20" s="89">
        <v>2754153.92</v>
      </c>
      <c r="H20" s="80">
        <v>0</v>
      </c>
      <c r="I20" s="80">
        <v>0</v>
      </c>
      <c r="J20" s="89">
        <v>0</v>
      </c>
      <c r="K20" s="80">
        <v>0</v>
      </c>
      <c r="L20" s="80">
        <v>0</v>
      </c>
    </row>
    <row r="21" ht="21.75" customHeight="1" spans="1:12">
      <c r="A21" s="111" t="s">
        <v>111</v>
      </c>
      <c r="B21" s="111">
        <v>30301</v>
      </c>
      <c r="C21" s="78" t="s">
        <v>112</v>
      </c>
      <c r="D21" s="112" t="s">
        <v>122</v>
      </c>
      <c r="E21" s="80">
        <v>454596</v>
      </c>
      <c r="F21" s="79">
        <v>454596</v>
      </c>
      <c r="G21" s="89">
        <v>454596</v>
      </c>
      <c r="H21" s="80">
        <v>0</v>
      </c>
      <c r="I21" s="80">
        <v>0</v>
      </c>
      <c r="J21" s="89">
        <v>0</v>
      </c>
      <c r="K21" s="80">
        <v>0</v>
      </c>
      <c r="L21" s="80">
        <v>0</v>
      </c>
    </row>
    <row r="22" ht="21.75" customHeight="1" spans="1:12">
      <c r="A22" s="111" t="s">
        <v>111</v>
      </c>
      <c r="B22" s="111">
        <v>30302</v>
      </c>
      <c r="C22" s="78" t="s">
        <v>112</v>
      </c>
      <c r="D22" s="112" t="s">
        <v>123</v>
      </c>
      <c r="E22" s="80">
        <v>1926204</v>
      </c>
      <c r="F22" s="79">
        <v>1926204</v>
      </c>
      <c r="G22" s="89">
        <v>1926204</v>
      </c>
      <c r="H22" s="80">
        <v>0</v>
      </c>
      <c r="I22" s="80">
        <v>0</v>
      </c>
      <c r="J22" s="89">
        <v>0</v>
      </c>
      <c r="K22" s="80">
        <v>0</v>
      </c>
      <c r="L22" s="80">
        <v>0</v>
      </c>
    </row>
    <row r="23" ht="21.75" customHeight="1" spans="1:12">
      <c r="A23" s="111" t="s">
        <v>111</v>
      </c>
      <c r="B23" s="111">
        <v>30305</v>
      </c>
      <c r="C23" s="78" t="s">
        <v>112</v>
      </c>
      <c r="D23" s="112" t="s">
        <v>124</v>
      </c>
      <c r="E23" s="80">
        <v>57600</v>
      </c>
      <c r="F23" s="79">
        <v>57600</v>
      </c>
      <c r="G23" s="89">
        <v>57600</v>
      </c>
      <c r="H23" s="80">
        <v>0</v>
      </c>
      <c r="I23" s="80">
        <v>0</v>
      </c>
      <c r="J23" s="89">
        <v>0</v>
      </c>
      <c r="K23" s="80">
        <v>0</v>
      </c>
      <c r="L23" s="80">
        <v>0</v>
      </c>
    </row>
    <row r="24" ht="21.75" customHeight="1" spans="1:12">
      <c r="A24" s="111" t="s">
        <v>111</v>
      </c>
      <c r="B24" s="111">
        <v>30307</v>
      </c>
      <c r="C24" s="78" t="s">
        <v>112</v>
      </c>
      <c r="D24" s="112" t="s">
        <v>125</v>
      </c>
      <c r="E24" s="80">
        <v>92263.68</v>
      </c>
      <c r="F24" s="79">
        <v>92263.68</v>
      </c>
      <c r="G24" s="89">
        <v>92263.68</v>
      </c>
      <c r="H24" s="80">
        <v>0</v>
      </c>
      <c r="I24" s="80">
        <v>0</v>
      </c>
      <c r="J24" s="89">
        <v>0</v>
      </c>
      <c r="K24" s="80">
        <v>0</v>
      </c>
      <c r="L24" s="80">
        <v>0</v>
      </c>
    </row>
    <row r="25" ht="21.75" customHeight="1" spans="1:12">
      <c r="A25" s="111" t="s">
        <v>111</v>
      </c>
      <c r="B25" s="111">
        <v>30311</v>
      </c>
      <c r="C25" s="78" t="s">
        <v>112</v>
      </c>
      <c r="D25" s="112" t="s">
        <v>126</v>
      </c>
      <c r="E25" s="80">
        <v>123018.24</v>
      </c>
      <c r="F25" s="79">
        <v>123018.24</v>
      </c>
      <c r="G25" s="89">
        <v>123018.24</v>
      </c>
      <c r="H25" s="80">
        <v>0</v>
      </c>
      <c r="I25" s="80">
        <v>0</v>
      </c>
      <c r="J25" s="89">
        <v>0</v>
      </c>
      <c r="K25" s="80">
        <v>0</v>
      </c>
      <c r="L25" s="80">
        <v>0</v>
      </c>
    </row>
    <row r="26" ht="21.75" customHeight="1" spans="1:12">
      <c r="A26" s="111" t="s">
        <v>111</v>
      </c>
      <c r="B26" s="111">
        <v>30399</v>
      </c>
      <c r="C26" s="78" t="s">
        <v>112</v>
      </c>
      <c r="D26" s="112" t="s">
        <v>127</v>
      </c>
      <c r="E26" s="80">
        <v>100472</v>
      </c>
      <c r="F26" s="79">
        <v>100472</v>
      </c>
      <c r="G26" s="89">
        <v>100472</v>
      </c>
      <c r="H26" s="80">
        <v>0</v>
      </c>
      <c r="I26" s="80">
        <v>0</v>
      </c>
      <c r="J26" s="89">
        <v>0</v>
      </c>
      <c r="K26" s="80">
        <v>0</v>
      </c>
      <c r="L26" s="80">
        <v>0</v>
      </c>
    </row>
  </sheetData>
  <sheetProtection formatCells="0" formatColumns="0" formatRows="0"/>
  <mergeCells count="15">
    <mergeCell ref="A2:L2"/>
    <mergeCell ref="A4:B4"/>
    <mergeCell ref="F4:J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4:K6"/>
    <mergeCell ref="L4:L6"/>
  </mergeCells>
  <printOptions horizontalCentered="1"/>
  <pageMargins left="0.749305555555556" right="0.749305555555556" top="0.999305555555556" bottom="0.999305555555556" header="0.499305555555556" footer="0.499305555555556"/>
  <pageSetup paperSize="9" scale="90" fitToHeight="100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1"/>
  <sheetViews>
    <sheetView showGridLine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5.1666666666667" customWidth="1"/>
    <col min="8" max="8" width="14.1666666666667" customWidth="1"/>
    <col min="9" max="9" width="14" customWidth="1"/>
    <col min="10" max="15" width="13.1666666666667" customWidth="1"/>
    <col min="16" max="16" width="12.6666666666667" customWidth="1"/>
    <col min="17" max="247" width="9.16666666666667" customWidth="1"/>
  </cols>
  <sheetData>
    <row r="1" ht="17.25" customHeight="1" spans="3:16">
      <c r="C1" s="1"/>
      <c r="D1" s="1"/>
      <c r="P1" s="12" t="s">
        <v>128</v>
      </c>
    </row>
    <row r="2" ht="52.5" customHeight="1" spans="1:16">
      <c r="A2" s="19" t="s">
        <v>129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ht="18.75" customHeight="1" spans="16:16">
      <c r="P3" s="12" t="s">
        <v>15</v>
      </c>
    </row>
    <row r="4" ht="13.5" customHeight="1" spans="1:16">
      <c r="A4" s="91" t="s">
        <v>90</v>
      </c>
      <c r="B4" s="91"/>
      <c r="C4" s="91"/>
      <c r="D4" s="92" t="s">
        <v>5</v>
      </c>
      <c r="E4" s="16" t="s">
        <v>91</v>
      </c>
      <c r="F4" s="5" t="s">
        <v>130</v>
      </c>
      <c r="G4" s="15"/>
      <c r="H4" s="15"/>
      <c r="I4" s="15"/>
      <c r="J4" s="15"/>
      <c r="K4" s="15"/>
      <c r="L4" s="15"/>
      <c r="M4" s="15"/>
      <c r="N4" s="15"/>
      <c r="O4" s="15"/>
      <c r="P4" s="16"/>
    </row>
    <row r="5" ht="37.5" customHeight="1" spans="1:16">
      <c r="A5" s="98" t="s">
        <v>96</v>
      </c>
      <c r="B5" s="98" t="s">
        <v>97</v>
      </c>
      <c r="C5" s="99" t="s">
        <v>98</v>
      </c>
      <c r="D5" s="99"/>
      <c r="E5" s="72"/>
      <c r="F5" s="4"/>
      <c r="G5" s="8" t="s">
        <v>131</v>
      </c>
      <c r="H5" s="8" t="s">
        <v>132</v>
      </c>
      <c r="I5" s="8" t="s">
        <v>133</v>
      </c>
      <c r="J5" s="8" t="s">
        <v>134</v>
      </c>
      <c r="K5" s="8" t="s">
        <v>135</v>
      </c>
      <c r="L5" s="7" t="s">
        <v>136</v>
      </c>
      <c r="M5" s="7" t="s">
        <v>137</v>
      </c>
      <c r="N5" s="7" t="s">
        <v>138</v>
      </c>
      <c r="O5" s="7" t="s">
        <v>139</v>
      </c>
      <c r="P5" s="20" t="s">
        <v>140</v>
      </c>
    </row>
    <row r="6" ht="12" customHeight="1" spans="1:16">
      <c r="A6" s="75" t="s">
        <v>9</v>
      </c>
      <c r="B6" s="75" t="s">
        <v>9</v>
      </c>
      <c r="C6" s="100" t="s">
        <v>9</v>
      </c>
      <c r="D6" s="100"/>
      <c r="E6" s="100" t="s">
        <v>9</v>
      </c>
      <c r="F6" s="76">
        <v>1</v>
      </c>
      <c r="G6" s="75" t="e">
        <f>#REF!+1</f>
        <v>#REF!</v>
      </c>
      <c r="H6" s="100" t="e">
        <f>G6+1</f>
        <v>#REF!</v>
      </c>
      <c r="I6" s="75" t="e">
        <f>H6+1</f>
        <v>#REF!</v>
      </c>
      <c r="J6" s="75" t="e">
        <f>I6+1</f>
        <v>#REF!</v>
      </c>
      <c r="K6" s="100" t="e">
        <f>J6+1</f>
        <v>#REF!</v>
      </c>
      <c r="L6" s="100">
        <v>8</v>
      </c>
      <c r="M6" s="100">
        <v>9</v>
      </c>
      <c r="N6" s="100">
        <v>10</v>
      </c>
      <c r="O6" s="100">
        <v>11</v>
      </c>
      <c r="P6" s="75">
        <v>12</v>
      </c>
    </row>
    <row r="7" s="1" customFormat="1" ht="19.5" customHeight="1" spans="1:16">
      <c r="A7" s="105"/>
      <c r="B7" s="78"/>
      <c r="C7" s="78"/>
      <c r="D7" s="78"/>
      <c r="E7" s="34" t="s">
        <v>141</v>
      </c>
      <c r="F7" s="81">
        <v>5081538.56</v>
      </c>
      <c r="G7" s="88">
        <v>1929384.64</v>
      </c>
      <c r="H7" s="89">
        <v>398000</v>
      </c>
      <c r="I7" s="88">
        <v>2754153.92</v>
      </c>
      <c r="J7" s="89">
        <v>0</v>
      </c>
      <c r="K7" s="89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</row>
    <row r="8" ht="19.5" customHeight="1" spans="1:16">
      <c r="A8" s="105"/>
      <c r="B8" s="78"/>
      <c r="C8" s="78"/>
      <c r="D8" s="78" t="s">
        <v>142</v>
      </c>
      <c r="E8" s="34" t="s">
        <v>11</v>
      </c>
      <c r="F8" s="81">
        <v>5081538.56</v>
      </c>
      <c r="G8" s="88">
        <v>1929384.64</v>
      </c>
      <c r="H8" s="89">
        <v>398000</v>
      </c>
      <c r="I8" s="88">
        <v>2754153.92</v>
      </c>
      <c r="J8" s="89">
        <v>0</v>
      </c>
      <c r="K8" s="89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</row>
    <row r="9" ht="19.5" customHeight="1" spans="1:16">
      <c r="A9" s="105"/>
      <c r="B9" s="78"/>
      <c r="C9" s="78"/>
      <c r="D9" s="78" t="s">
        <v>143</v>
      </c>
      <c r="E9" s="34" t="s">
        <v>110</v>
      </c>
      <c r="F9" s="81">
        <v>5081538.56</v>
      </c>
      <c r="G9" s="88">
        <v>1929384.64</v>
      </c>
      <c r="H9" s="89">
        <v>398000</v>
      </c>
      <c r="I9" s="88">
        <v>2754153.92</v>
      </c>
      <c r="J9" s="89">
        <v>0</v>
      </c>
      <c r="K9" s="89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</row>
    <row r="10" ht="19.5" customHeight="1" spans="1:16">
      <c r="A10" s="105">
        <v>201</v>
      </c>
      <c r="B10" s="78"/>
      <c r="C10" s="78"/>
      <c r="D10" s="78"/>
      <c r="E10" s="34" t="s">
        <v>144</v>
      </c>
      <c r="F10" s="81">
        <v>2485456.64</v>
      </c>
      <c r="G10" s="88">
        <v>1929384.64</v>
      </c>
      <c r="H10" s="89">
        <v>398000</v>
      </c>
      <c r="I10" s="88">
        <v>158072</v>
      </c>
      <c r="J10" s="89">
        <v>0</v>
      </c>
      <c r="K10" s="89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</row>
    <row r="11" ht="19.5" customHeight="1" spans="1:16">
      <c r="A11" s="105"/>
      <c r="B11" s="78" t="s">
        <v>145</v>
      </c>
      <c r="C11" s="78"/>
      <c r="D11" s="78"/>
      <c r="E11" s="34" t="s">
        <v>146</v>
      </c>
      <c r="F11" s="81">
        <v>2485456.64</v>
      </c>
      <c r="G11" s="88">
        <v>1929384.64</v>
      </c>
      <c r="H11" s="89">
        <v>398000</v>
      </c>
      <c r="I11" s="88">
        <v>158072</v>
      </c>
      <c r="J11" s="89">
        <v>0</v>
      </c>
      <c r="K11" s="89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</row>
    <row r="12" ht="19.5" customHeight="1" spans="1:16">
      <c r="A12" s="105">
        <v>201</v>
      </c>
      <c r="B12" s="78" t="s">
        <v>147</v>
      </c>
      <c r="C12" s="78" t="s">
        <v>148</v>
      </c>
      <c r="D12" s="78" t="s">
        <v>149</v>
      </c>
      <c r="E12" s="34" t="s">
        <v>150</v>
      </c>
      <c r="F12" s="81">
        <v>2485456.64</v>
      </c>
      <c r="G12" s="88">
        <v>1929384.64</v>
      </c>
      <c r="H12" s="89">
        <v>398000</v>
      </c>
      <c r="I12" s="88">
        <v>158072</v>
      </c>
      <c r="J12" s="89">
        <v>0</v>
      </c>
      <c r="K12" s="89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</row>
    <row r="13" ht="19.5" customHeight="1" spans="1:16">
      <c r="A13" s="105">
        <v>208</v>
      </c>
      <c r="B13" s="78"/>
      <c r="C13" s="78"/>
      <c r="D13" s="78"/>
      <c r="E13" s="34" t="s">
        <v>151</v>
      </c>
      <c r="F13" s="81">
        <v>2380800</v>
      </c>
      <c r="G13" s="88">
        <v>0</v>
      </c>
      <c r="H13" s="89">
        <v>0</v>
      </c>
      <c r="I13" s="88">
        <v>2380800</v>
      </c>
      <c r="J13" s="89">
        <v>0</v>
      </c>
      <c r="K13" s="89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</row>
    <row r="14" ht="19.5" customHeight="1" spans="1:16">
      <c r="A14" s="105"/>
      <c r="B14" s="78" t="s">
        <v>152</v>
      </c>
      <c r="C14" s="78"/>
      <c r="D14" s="78"/>
      <c r="E14" s="34" t="s">
        <v>153</v>
      </c>
      <c r="F14" s="81">
        <v>2380800</v>
      </c>
      <c r="G14" s="88">
        <v>0</v>
      </c>
      <c r="H14" s="89">
        <v>0</v>
      </c>
      <c r="I14" s="88">
        <v>2380800</v>
      </c>
      <c r="J14" s="89">
        <v>0</v>
      </c>
      <c r="K14" s="89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</row>
    <row r="15" ht="19.5" customHeight="1" spans="1:16">
      <c r="A15" s="105">
        <v>208</v>
      </c>
      <c r="B15" s="78" t="s">
        <v>154</v>
      </c>
      <c r="C15" s="78" t="s">
        <v>148</v>
      </c>
      <c r="D15" s="78" t="s">
        <v>149</v>
      </c>
      <c r="E15" s="34" t="s">
        <v>155</v>
      </c>
      <c r="F15" s="81">
        <v>2380800</v>
      </c>
      <c r="G15" s="88">
        <v>0</v>
      </c>
      <c r="H15" s="89">
        <v>0</v>
      </c>
      <c r="I15" s="88">
        <v>2380800</v>
      </c>
      <c r="J15" s="89">
        <v>0</v>
      </c>
      <c r="K15" s="89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</row>
    <row r="16" ht="19.5" customHeight="1" spans="1:16">
      <c r="A16" s="105">
        <v>210</v>
      </c>
      <c r="B16" s="78"/>
      <c r="C16" s="78"/>
      <c r="D16" s="78"/>
      <c r="E16" s="34" t="s">
        <v>156</v>
      </c>
      <c r="F16" s="81">
        <v>92263.68</v>
      </c>
      <c r="G16" s="88">
        <v>0</v>
      </c>
      <c r="H16" s="89">
        <v>0</v>
      </c>
      <c r="I16" s="88">
        <v>92263.68</v>
      </c>
      <c r="J16" s="89">
        <v>0</v>
      </c>
      <c r="K16" s="89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</row>
    <row r="17" ht="19.5" customHeight="1" spans="1:16">
      <c r="A17" s="105"/>
      <c r="B17" s="78" t="s">
        <v>157</v>
      </c>
      <c r="C17" s="78"/>
      <c r="D17" s="78"/>
      <c r="E17" s="34" t="s">
        <v>158</v>
      </c>
      <c r="F17" s="81">
        <v>92263.68</v>
      </c>
      <c r="G17" s="88">
        <v>0</v>
      </c>
      <c r="H17" s="89">
        <v>0</v>
      </c>
      <c r="I17" s="88">
        <v>92263.68</v>
      </c>
      <c r="J17" s="89">
        <v>0</v>
      </c>
      <c r="K17" s="89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</row>
    <row r="18" ht="19.5" customHeight="1" spans="1:16">
      <c r="A18" s="105">
        <v>210</v>
      </c>
      <c r="B18" s="78" t="s">
        <v>159</v>
      </c>
      <c r="C18" s="78" t="s">
        <v>148</v>
      </c>
      <c r="D18" s="78" t="s">
        <v>149</v>
      </c>
      <c r="E18" s="34" t="s">
        <v>160</v>
      </c>
      <c r="F18" s="81">
        <v>92263.68</v>
      </c>
      <c r="G18" s="88">
        <v>0</v>
      </c>
      <c r="H18" s="89">
        <v>0</v>
      </c>
      <c r="I18" s="88">
        <v>92263.68</v>
      </c>
      <c r="J18" s="89">
        <v>0</v>
      </c>
      <c r="K18" s="89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</row>
    <row r="19" ht="19.5" customHeight="1" spans="1:16">
      <c r="A19" s="105">
        <v>221</v>
      </c>
      <c r="B19" s="78"/>
      <c r="C19" s="78"/>
      <c r="D19" s="78"/>
      <c r="E19" s="34" t="s">
        <v>161</v>
      </c>
      <c r="F19" s="81">
        <v>123018.24</v>
      </c>
      <c r="G19" s="88">
        <v>0</v>
      </c>
      <c r="H19" s="89">
        <v>0</v>
      </c>
      <c r="I19" s="88">
        <v>123018.24</v>
      </c>
      <c r="J19" s="89">
        <v>0</v>
      </c>
      <c r="K19" s="89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</row>
    <row r="20" ht="19.5" customHeight="1" spans="1:16">
      <c r="A20" s="105"/>
      <c r="B20" s="78" t="s">
        <v>162</v>
      </c>
      <c r="C20" s="78"/>
      <c r="D20" s="78"/>
      <c r="E20" s="34" t="s">
        <v>163</v>
      </c>
      <c r="F20" s="81">
        <v>123018.24</v>
      </c>
      <c r="G20" s="88">
        <v>0</v>
      </c>
      <c r="H20" s="89">
        <v>0</v>
      </c>
      <c r="I20" s="88">
        <v>123018.24</v>
      </c>
      <c r="J20" s="89">
        <v>0</v>
      </c>
      <c r="K20" s="89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</row>
    <row r="21" ht="19.5" customHeight="1" spans="1:16">
      <c r="A21" s="105">
        <v>221</v>
      </c>
      <c r="B21" s="78" t="s">
        <v>164</v>
      </c>
      <c r="C21" s="78" t="s">
        <v>148</v>
      </c>
      <c r="D21" s="78" t="s">
        <v>149</v>
      </c>
      <c r="E21" s="34" t="s">
        <v>165</v>
      </c>
      <c r="F21" s="81">
        <v>123018.24</v>
      </c>
      <c r="G21" s="88">
        <v>0</v>
      </c>
      <c r="H21" s="89">
        <v>0</v>
      </c>
      <c r="I21" s="88">
        <v>123018.24</v>
      </c>
      <c r="J21" s="89">
        <v>0</v>
      </c>
      <c r="K21" s="89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</row>
  </sheetData>
  <sheetProtection formatCells="0" formatColumns="0" formatRows="0"/>
  <mergeCells count="6">
    <mergeCell ref="A2:P2"/>
    <mergeCell ref="A4:C4"/>
    <mergeCell ref="G4:P4"/>
    <mergeCell ref="D4:D5"/>
    <mergeCell ref="E4:E5"/>
    <mergeCell ref="F4:F5"/>
  </mergeCells>
  <pageMargins left="0.749305555555556" right="0.749305555555556" top="0.999305555555556" bottom="0.999305555555556" header="0.511805555555556" footer="0.511805555555556"/>
  <pageSetup paperSize="9" scale="89" fitToHeight="100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workbookViewId="0">
      <selection activeCell="A1" sqref="A1"/>
    </sheetView>
  </sheetViews>
  <sheetFormatPr defaultColWidth="9.16666666666667" defaultRowHeight="11.25"/>
  <cols>
    <col min="1" max="1" width="6.33333333333333" customWidth="1"/>
    <col min="2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"/>
      <c r="D1" s="1"/>
      <c r="O1" s="12" t="s">
        <v>166</v>
      </c>
    </row>
    <row r="2" ht="52.5" customHeight="1" spans="1:15">
      <c r="A2" s="19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8.75" customHeight="1" spans="15:15">
      <c r="O3" s="12" t="s">
        <v>15</v>
      </c>
    </row>
    <row r="4" ht="13.5" customHeight="1" spans="1:15">
      <c r="A4" s="91" t="s">
        <v>90</v>
      </c>
      <c r="B4" s="91"/>
      <c r="C4" s="91"/>
      <c r="D4" s="92" t="s">
        <v>5</v>
      </c>
      <c r="E4" s="16" t="s">
        <v>91</v>
      </c>
      <c r="F4" s="5" t="s">
        <v>130</v>
      </c>
      <c r="G4" s="93" t="s">
        <v>168</v>
      </c>
      <c r="H4" s="94"/>
      <c r="I4" s="94"/>
      <c r="J4" s="94"/>
      <c r="K4" s="94"/>
      <c r="L4" s="94"/>
      <c r="M4" s="94"/>
      <c r="N4" s="72"/>
      <c r="O4" s="5" t="s">
        <v>169</v>
      </c>
    </row>
    <row r="5" ht="13.5" customHeight="1" spans="1:15">
      <c r="A5" s="75" t="s">
        <v>96</v>
      </c>
      <c r="B5" s="75" t="s">
        <v>97</v>
      </c>
      <c r="C5" s="95" t="s">
        <v>98</v>
      </c>
      <c r="D5" s="96"/>
      <c r="E5" s="16"/>
      <c r="F5" s="4"/>
      <c r="G5" s="7" t="s">
        <v>141</v>
      </c>
      <c r="H5" s="14" t="s">
        <v>170</v>
      </c>
      <c r="I5" s="15"/>
      <c r="J5" s="15"/>
      <c r="K5" s="15"/>
      <c r="L5" s="15"/>
      <c r="M5" s="16"/>
      <c r="N5" s="7" t="s">
        <v>171</v>
      </c>
      <c r="O5" s="5"/>
    </row>
    <row r="6" ht="13.5" customHeight="1" spans="1:15">
      <c r="A6" s="74"/>
      <c r="B6" s="74"/>
      <c r="C6" s="97"/>
      <c r="D6" s="96"/>
      <c r="E6" s="16"/>
      <c r="F6" s="4"/>
      <c r="G6" s="28"/>
      <c r="H6" s="7" t="s">
        <v>99</v>
      </c>
      <c r="I6" s="101" t="s">
        <v>172</v>
      </c>
      <c r="J6" s="102"/>
      <c r="K6" s="102"/>
      <c r="L6" s="17"/>
      <c r="M6" s="8" t="s">
        <v>173</v>
      </c>
      <c r="N6" s="28"/>
      <c r="O6" s="5"/>
    </row>
    <row r="7" ht="37.5" customHeight="1" spans="1:15">
      <c r="A7" s="98"/>
      <c r="B7" s="98"/>
      <c r="C7" s="99"/>
      <c r="D7" s="99"/>
      <c r="E7" s="72"/>
      <c r="F7" s="4"/>
      <c r="G7" s="29"/>
      <c r="H7" s="29"/>
      <c r="I7" s="17" t="s">
        <v>99</v>
      </c>
      <c r="J7" s="17" t="s">
        <v>131</v>
      </c>
      <c r="K7" s="8" t="s">
        <v>132</v>
      </c>
      <c r="L7" s="8" t="s">
        <v>174</v>
      </c>
      <c r="M7" s="8"/>
      <c r="N7" s="29"/>
      <c r="O7" s="4"/>
    </row>
    <row r="8" ht="12" customHeight="1" spans="1:15">
      <c r="A8" s="75" t="s">
        <v>9</v>
      </c>
      <c r="B8" s="75" t="s">
        <v>9</v>
      </c>
      <c r="C8" s="100" t="s">
        <v>9</v>
      </c>
      <c r="D8" s="100" t="s">
        <v>9</v>
      </c>
      <c r="E8" s="100" t="s">
        <v>9</v>
      </c>
      <c r="F8" s="76">
        <v>1</v>
      </c>
      <c r="G8" s="100">
        <f>F8+1</f>
        <v>2</v>
      </c>
      <c r="H8" s="100">
        <v>3</v>
      </c>
      <c r="I8" s="100">
        <v>4</v>
      </c>
      <c r="J8" s="75">
        <v>5</v>
      </c>
      <c r="K8" s="75">
        <v>6</v>
      </c>
      <c r="L8" s="100">
        <v>7</v>
      </c>
      <c r="M8" s="76">
        <v>8</v>
      </c>
      <c r="N8" s="100">
        <v>9</v>
      </c>
      <c r="O8" s="76">
        <v>10</v>
      </c>
    </row>
    <row r="9" s="1" customFormat="1" ht="21.75" customHeight="1" spans="1:15">
      <c r="A9" s="78"/>
      <c r="B9" s="78"/>
      <c r="C9" s="78"/>
      <c r="D9" s="78"/>
      <c r="E9" s="34" t="s">
        <v>141</v>
      </c>
      <c r="F9" s="90">
        <v>5081538.56</v>
      </c>
      <c r="G9" s="88">
        <v>5081538.56</v>
      </c>
      <c r="H9" s="88">
        <v>5081538.56</v>
      </c>
      <c r="I9" s="88">
        <v>2407384.64</v>
      </c>
      <c r="J9" s="88">
        <v>1929384.64</v>
      </c>
      <c r="K9" s="88">
        <v>113000</v>
      </c>
      <c r="L9" s="89">
        <v>365000</v>
      </c>
      <c r="M9" s="103">
        <v>2674153.92</v>
      </c>
      <c r="N9" s="103">
        <v>0</v>
      </c>
      <c r="O9" s="80">
        <v>0</v>
      </c>
    </row>
    <row r="10" ht="21.75" customHeight="1" spans="1:15">
      <c r="A10" s="78"/>
      <c r="B10" s="78"/>
      <c r="C10" s="78"/>
      <c r="D10" s="78" t="s">
        <v>142</v>
      </c>
      <c r="E10" s="34" t="s">
        <v>11</v>
      </c>
      <c r="F10" s="90">
        <v>5081538.56</v>
      </c>
      <c r="G10" s="88">
        <v>5081538.56</v>
      </c>
      <c r="H10" s="88">
        <v>5081538.56</v>
      </c>
      <c r="I10" s="88">
        <v>2407384.64</v>
      </c>
      <c r="J10" s="88">
        <v>1929384.64</v>
      </c>
      <c r="K10" s="88">
        <v>113000</v>
      </c>
      <c r="L10" s="89">
        <v>365000</v>
      </c>
      <c r="M10" s="103">
        <v>2674153.92</v>
      </c>
      <c r="N10" s="103">
        <v>0</v>
      </c>
      <c r="O10" s="80">
        <v>0</v>
      </c>
    </row>
    <row r="11" ht="21.75" customHeight="1" spans="1:15">
      <c r="A11" s="78"/>
      <c r="B11" s="78"/>
      <c r="C11" s="78"/>
      <c r="D11" s="78" t="s">
        <v>143</v>
      </c>
      <c r="E11" s="34" t="s">
        <v>110</v>
      </c>
      <c r="F11" s="90">
        <v>5081538.56</v>
      </c>
      <c r="G11" s="88">
        <v>5081538.56</v>
      </c>
      <c r="H11" s="88">
        <v>5081538.56</v>
      </c>
      <c r="I11" s="88">
        <v>2407384.64</v>
      </c>
      <c r="J11" s="88">
        <v>1929384.64</v>
      </c>
      <c r="K11" s="88">
        <v>113000</v>
      </c>
      <c r="L11" s="89">
        <v>365000</v>
      </c>
      <c r="M11" s="103">
        <v>2674153.92</v>
      </c>
      <c r="N11" s="103">
        <v>0</v>
      </c>
      <c r="O11" s="80">
        <v>0</v>
      </c>
    </row>
    <row r="12" ht="21.75" customHeight="1" spans="1:15">
      <c r="A12" s="78" t="s">
        <v>175</v>
      </c>
      <c r="B12" s="78"/>
      <c r="C12" s="78"/>
      <c r="D12" s="78"/>
      <c r="E12" s="34" t="s">
        <v>144</v>
      </c>
      <c r="F12" s="90">
        <v>2485456.64</v>
      </c>
      <c r="G12" s="88">
        <v>2485456.64</v>
      </c>
      <c r="H12" s="88">
        <v>2485456.64</v>
      </c>
      <c r="I12" s="88">
        <v>2407384.64</v>
      </c>
      <c r="J12" s="88">
        <v>1929384.64</v>
      </c>
      <c r="K12" s="88">
        <v>113000</v>
      </c>
      <c r="L12" s="89">
        <v>365000</v>
      </c>
      <c r="M12" s="103">
        <v>78072</v>
      </c>
      <c r="N12" s="103">
        <v>0</v>
      </c>
      <c r="O12" s="80">
        <v>0</v>
      </c>
    </row>
    <row r="13" ht="21.75" customHeight="1" spans="1:15">
      <c r="A13" s="78"/>
      <c r="B13" s="78" t="s">
        <v>145</v>
      </c>
      <c r="C13" s="78"/>
      <c r="D13" s="78"/>
      <c r="E13" s="34" t="s">
        <v>146</v>
      </c>
      <c r="F13" s="90">
        <v>2485456.64</v>
      </c>
      <c r="G13" s="88">
        <v>2485456.64</v>
      </c>
      <c r="H13" s="88">
        <v>2485456.64</v>
      </c>
      <c r="I13" s="88">
        <v>2407384.64</v>
      </c>
      <c r="J13" s="88">
        <v>1929384.64</v>
      </c>
      <c r="K13" s="88">
        <v>113000</v>
      </c>
      <c r="L13" s="89">
        <v>365000</v>
      </c>
      <c r="M13" s="103">
        <v>78072</v>
      </c>
      <c r="N13" s="103">
        <v>0</v>
      </c>
      <c r="O13" s="80">
        <v>0</v>
      </c>
    </row>
    <row r="14" ht="21.75" customHeight="1" spans="1:15">
      <c r="A14" s="78" t="s">
        <v>176</v>
      </c>
      <c r="B14" s="78" t="s">
        <v>147</v>
      </c>
      <c r="C14" s="78" t="s">
        <v>148</v>
      </c>
      <c r="D14" s="78" t="s">
        <v>149</v>
      </c>
      <c r="E14" s="34" t="s">
        <v>150</v>
      </c>
      <c r="F14" s="90">
        <v>2485456.64</v>
      </c>
      <c r="G14" s="88">
        <v>2485456.64</v>
      </c>
      <c r="H14" s="88">
        <v>2485456.64</v>
      </c>
      <c r="I14" s="88">
        <v>2407384.64</v>
      </c>
      <c r="J14" s="88">
        <v>1929384.64</v>
      </c>
      <c r="K14" s="88">
        <v>113000</v>
      </c>
      <c r="L14" s="89">
        <v>365000</v>
      </c>
      <c r="M14" s="103">
        <v>78072</v>
      </c>
      <c r="N14" s="103">
        <v>0</v>
      </c>
      <c r="O14" s="80">
        <v>0</v>
      </c>
    </row>
    <row r="15" ht="21.75" customHeight="1" spans="1:15">
      <c r="A15" s="78" t="s">
        <v>177</v>
      </c>
      <c r="B15" s="78"/>
      <c r="C15" s="78"/>
      <c r="D15" s="78"/>
      <c r="E15" s="34" t="s">
        <v>151</v>
      </c>
      <c r="F15" s="90">
        <v>2380800</v>
      </c>
      <c r="G15" s="88">
        <v>2380800</v>
      </c>
      <c r="H15" s="88">
        <v>2380800</v>
      </c>
      <c r="I15" s="88">
        <v>0</v>
      </c>
      <c r="J15" s="88">
        <v>0</v>
      </c>
      <c r="K15" s="88">
        <v>0</v>
      </c>
      <c r="L15" s="89">
        <v>0</v>
      </c>
      <c r="M15" s="103">
        <v>2380800</v>
      </c>
      <c r="N15" s="103">
        <v>0</v>
      </c>
      <c r="O15" s="80">
        <v>0</v>
      </c>
    </row>
    <row r="16" ht="21.75" customHeight="1" spans="1:15">
      <c r="A16" s="78"/>
      <c r="B16" s="78" t="s">
        <v>152</v>
      </c>
      <c r="C16" s="78"/>
      <c r="D16" s="78"/>
      <c r="E16" s="34" t="s">
        <v>153</v>
      </c>
      <c r="F16" s="90">
        <v>2380800</v>
      </c>
      <c r="G16" s="88">
        <v>2380800</v>
      </c>
      <c r="H16" s="88">
        <v>2380800</v>
      </c>
      <c r="I16" s="88">
        <v>0</v>
      </c>
      <c r="J16" s="88">
        <v>0</v>
      </c>
      <c r="K16" s="88">
        <v>0</v>
      </c>
      <c r="L16" s="89">
        <v>0</v>
      </c>
      <c r="M16" s="103">
        <v>2380800</v>
      </c>
      <c r="N16" s="103">
        <v>0</v>
      </c>
      <c r="O16" s="80">
        <v>0</v>
      </c>
    </row>
    <row r="17" ht="21.75" customHeight="1" spans="1:15">
      <c r="A17" s="78" t="s">
        <v>178</v>
      </c>
      <c r="B17" s="78" t="s">
        <v>154</v>
      </c>
      <c r="C17" s="78" t="s">
        <v>148</v>
      </c>
      <c r="D17" s="78" t="s">
        <v>149</v>
      </c>
      <c r="E17" s="34" t="s">
        <v>155</v>
      </c>
      <c r="F17" s="90">
        <v>2380800</v>
      </c>
      <c r="G17" s="88">
        <v>2380800</v>
      </c>
      <c r="H17" s="88">
        <v>2380800</v>
      </c>
      <c r="I17" s="88">
        <v>0</v>
      </c>
      <c r="J17" s="88">
        <v>0</v>
      </c>
      <c r="K17" s="88">
        <v>0</v>
      </c>
      <c r="L17" s="89">
        <v>0</v>
      </c>
      <c r="M17" s="103">
        <v>2380800</v>
      </c>
      <c r="N17" s="103">
        <v>0</v>
      </c>
      <c r="O17" s="80">
        <v>0</v>
      </c>
    </row>
    <row r="18" ht="21.75" customHeight="1" spans="1:15">
      <c r="A18" s="78" t="s">
        <v>179</v>
      </c>
      <c r="B18" s="78"/>
      <c r="C18" s="78"/>
      <c r="D18" s="78"/>
      <c r="E18" s="34" t="s">
        <v>156</v>
      </c>
      <c r="F18" s="90">
        <v>92263.68</v>
      </c>
      <c r="G18" s="88">
        <v>92263.68</v>
      </c>
      <c r="H18" s="88">
        <v>92263.68</v>
      </c>
      <c r="I18" s="88">
        <v>0</v>
      </c>
      <c r="J18" s="88">
        <v>0</v>
      </c>
      <c r="K18" s="88">
        <v>0</v>
      </c>
      <c r="L18" s="89">
        <v>0</v>
      </c>
      <c r="M18" s="103">
        <v>92263.68</v>
      </c>
      <c r="N18" s="103">
        <v>0</v>
      </c>
      <c r="O18" s="80">
        <v>0</v>
      </c>
    </row>
    <row r="19" ht="21.75" customHeight="1" spans="1:15">
      <c r="A19" s="78"/>
      <c r="B19" s="78" t="s">
        <v>157</v>
      </c>
      <c r="C19" s="78"/>
      <c r="D19" s="78"/>
      <c r="E19" s="34" t="s">
        <v>158</v>
      </c>
      <c r="F19" s="90">
        <v>92263.68</v>
      </c>
      <c r="G19" s="88">
        <v>92263.68</v>
      </c>
      <c r="H19" s="88">
        <v>92263.68</v>
      </c>
      <c r="I19" s="88">
        <v>0</v>
      </c>
      <c r="J19" s="88">
        <v>0</v>
      </c>
      <c r="K19" s="88">
        <v>0</v>
      </c>
      <c r="L19" s="89">
        <v>0</v>
      </c>
      <c r="M19" s="103">
        <v>92263.68</v>
      </c>
      <c r="N19" s="103">
        <v>0</v>
      </c>
      <c r="O19" s="80">
        <v>0</v>
      </c>
    </row>
    <row r="20" ht="21.75" customHeight="1" spans="1:15">
      <c r="A20" s="78" t="s">
        <v>180</v>
      </c>
      <c r="B20" s="78" t="s">
        <v>159</v>
      </c>
      <c r="C20" s="78" t="s">
        <v>148</v>
      </c>
      <c r="D20" s="78" t="s">
        <v>149</v>
      </c>
      <c r="E20" s="34" t="s">
        <v>160</v>
      </c>
      <c r="F20" s="90">
        <v>92263.68</v>
      </c>
      <c r="G20" s="88">
        <v>92263.68</v>
      </c>
      <c r="H20" s="88">
        <v>92263.68</v>
      </c>
      <c r="I20" s="88">
        <v>0</v>
      </c>
      <c r="J20" s="88">
        <v>0</v>
      </c>
      <c r="K20" s="88">
        <v>0</v>
      </c>
      <c r="L20" s="89">
        <v>0</v>
      </c>
      <c r="M20" s="103">
        <v>92263.68</v>
      </c>
      <c r="N20" s="103">
        <v>0</v>
      </c>
      <c r="O20" s="80">
        <v>0</v>
      </c>
    </row>
    <row r="21" ht="21.75" customHeight="1" spans="1:15">
      <c r="A21" s="78" t="s">
        <v>181</v>
      </c>
      <c r="B21" s="78"/>
      <c r="C21" s="78"/>
      <c r="D21" s="78"/>
      <c r="E21" s="34" t="s">
        <v>161</v>
      </c>
      <c r="F21" s="90">
        <v>123018.24</v>
      </c>
      <c r="G21" s="88">
        <v>123018.24</v>
      </c>
      <c r="H21" s="88">
        <v>123018.24</v>
      </c>
      <c r="I21" s="88">
        <v>0</v>
      </c>
      <c r="J21" s="88">
        <v>0</v>
      </c>
      <c r="K21" s="88">
        <v>0</v>
      </c>
      <c r="L21" s="89">
        <v>0</v>
      </c>
      <c r="M21" s="103">
        <v>123018.24</v>
      </c>
      <c r="N21" s="103">
        <v>0</v>
      </c>
      <c r="O21" s="80">
        <v>0</v>
      </c>
    </row>
    <row r="22" ht="21.75" customHeight="1" spans="1:15">
      <c r="A22" s="78"/>
      <c r="B22" s="78" t="s">
        <v>162</v>
      </c>
      <c r="C22" s="78"/>
      <c r="D22" s="78"/>
      <c r="E22" s="34" t="s">
        <v>163</v>
      </c>
      <c r="F22" s="90">
        <v>123018.24</v>
      </c>
      <c r="G22" s="88">
        <v>123018.24</v>
      </c>
      <c r="H22" s="88">
        <v>123018.24</v>
      </c>
      <c r="I22" s="88">
        <v>0</v>
      </c>
      <c r="J22" s="88">
        <v>0</v>
      </c>
      <c r="K22" s="88">
        <v>0</v>
      </c>
      <c r="L22" s="89">
        <v>0</v>
      </c>
      <c r="M22" s="103">
        <v>123018.24</v>
      </c>
      <c r="N22" s="103">
        <v>0</v>
      </c>
      <c r="O22" s="80">
        <v>0</v>
      </c>
    </row>
    <row r="23" ht="21.75" customHeight="1" spans="1:15">
      <c r="A23" s="78" t="s">
        <v>182</v>
      </c>
      <c r="B23" s="78" t="s">
        <v>164</v>
      </c>
      <c r="C23" s="78" t="s">
        <v>148</v>
      </c>
      <c r="D23" s="78" t="s">
        <v>149</v>
      </c>
      <c r="E23" s="34" t="s">
        <v>165</v>
      </c>
      <c r="F23" s="90">
        <v>123018.24</v>
      </c>
      <c r="G23" s="88">
        <v>123018.24</v>
      </c>
      <c r="H23" s="88">
        <v>123018.24</v>
      </c>
      <c r="I23" s="88">
        <v>0</v>
      </c>
      <c r="J23" s="88">
        <v>0</v>
      </c>
      <c r="K23" s="88">
        <v>0</v>
      </c>
      <c r="L23" s="89">
        <v>0</v>
      </c>
      <c r="M23" s="103">
        <v>123018.24</v>
      </c>
      <c r="N23" s="103">
        <v>0</v>
      </c>
      <c r="O23" s="80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17"/>
  <sheetViews>
    <sheetView showGridLines="0" workbookViewId="0">
      <selection activeCell="A1" sqref="A1"/>
    </sheetView>
  </sheetViews>
  <sheetFormatPr defaultColWidth="9.16666666666667" defaultRowHeight="11.25"/>
  <cols>
    <col min="1" max="1" width="12.1666666666667"/>
    <col min="2" max="2" width="18.5" customWidth="1"/>
    <col min="3" max="3" width="15.6666666666667" customWidth="1"/>
    <col min="4" max="4" width="32.3333333333333" customWidth="1"/>
    <col min="5" max="8" width="16.6666666666667" customWidth="1"/>
    <col min="9" max="9" width="13.5" customWidth="1"/>
    <col min="10" max="10" width="14.6666666666667" customWidth="1"/>
    <col min="11" max="252" width="9.16666666666667" customWidth="1"/>
  </cols>
  <sheetData>
    <row r="1" ht="17.25" customHeight="1" spans="8:10">
      <c r="H1" s="12"/>
      <c r="I1" s="12" t="s">
        <v>183</v>
      </c>
      <c r="J1" s="12"/>
    </row>
    <row r="2" ht="56.25" customHeight="1" spans="3:10">
      <c r="C2" s="86"/>
      <c r="D2" s="86"/>
      <c r="E2" s="86"/>
      <c r="F2" s="86"/>
      <c r="G2" s="86"/>
      <c r="H2" s="86"/>
      <c r="I2" s="86"/>
      <c r="J2" s="86"/>
    </row>
    <row r="3" ht="17.25" customHeight="1" spans="8:10">
      <c r="H3" s="12"/>
      <c r="I3" s="12" t="s">
        <v>15</v>
      </c>
      <c r="J3" s="12"/>
    </row>
    <row r="4" ht="12" customHeight="1" spans="1:9">
      <c r="A4" s="87" t="s">
        <v>184</v>
      </c>
      <c r="B4" s="32" t="s">
        <v>185</v>
      </c>
      <c r="C4" s="20" t="s">
        <v>6</v>
      </c>
      <c r="D4" s="16" t="s">
        <v>186</v>
      </c>
      <c r="E4" s="5" t="s">
        <v>93</v>
      </c>
      <c r="F4" s="4"/>
      <c r="G4" s="4"/>
      <c r="H4" s="4"/>
      <c r="I4" s="4"/>
    </row>
    <row r="5" ht="12" customHeight="1" spans="1:9">
      <c r="A5" s="87"/>
      <c r="B5" s="32"/>
      <c r="C5" s="71"/>
      <c r="D5" s="72"/>
      <c r="E5" s="7" t="s">
        <v>141</v>
      </c>
      <c r="F5" s="20" t="s">
        <v>100</v>
      </c>
      <c r="G5" s="7" t="s">
        <v>101</v>
      </c>
      <c r="H5" s="7" t="s">
        <v>102</v>
      </c>
      <c r="I5" s="7" t="s">
        <v>103</v>
      </c>
    </row>
    <row r="6" ht="23.25" customHeight="1" spans="1:9">
      <c r="A6" s="87"/>
      <c r="B6" s="32"/>
      <c r="C6" s="73"/>
      <c r="D6" s="72"/>
      <c r="E6" s="28"/>
      <c r="F6" s="21"/>
      <c r="G6" s="28"/>
      <c r="H6" s="28"/>
      <c r="I6" s="28"/>
    </row>
    <row r="7" ht="10.5" customHeight="1" spans="1:9">
      <c r="A7" s="32" t="s">
        <v>9</v>
      </c>
      <c r="B7" s="32" t="s">
        <v>9</v>
      </c>
      <c r="C7" s="74" t="s">
        <v>9</v>
      </c>
      <c r="D7" s="75" t="s">
        <v>9</v>
      </c>
      <c r="E7" s="76">
        <v>2</v>
      </c>
      <c r="F7" s="76">
        <v>3</v>
      </c>
      <c r="G7" s="76">
        <v>7</v>
      </c>
      <c r="H7" s="76">
        <v>8</v>
      </c>
      <c r="I7" s="76">
        <v>8</v>
      </c>
    </row>
    <row r="8" s="1" customFormat="1" ht="20.25" customHeight="1" spans="1:9">
      <c r="A8" s="77"/>
      <c r="B8" s="77"/>
      <c r="C8" s="78"/>
      <c r="D8" s="33" t="s">
        <v>141</v>
      </c>
      <c r="E8" s="88">
        <v>365000</v>
      </c>
      <c r="F8" s="89">
        <v>365000</v>
      </c>
      <c r="G8" s="89">
        <v>0</v>
      </c>
      <c r="H8" s="90">
        <v>0</v>
      </c>
      <c r="I8" s="80">
        <v>0</v>
      </c>
    </row>
    <row r="9" ht="20.25" customHeight="1" spans="1:9">
      <c r="A9" s="77" t="s">
        <v>175</v>
      </c>
      <c r="B9" s="77"/>
      <c r="C9" s="78"/>
      <c r="D9" s="33"/>
      <c r="E9" s="88">
        <v>365000</v>
      </c>
      <c r="F9" s="89">
        <v>365000</v>
      </c>
      <c r="G9" s="89">
        <v>0</v>
      </c>
      <c r="H9" s="90">
        <v>0</v>
      </c>
      <c r="I9" s="80">
        <v>0</v>
      </c>
    </row>
    <row r="10" ht="20.25" customHeight="1" spans="1:9">
      <c r="A10" s="77"/>
      <c r="B10" s="77" t="s">
        <v>187</v>
      </c>
      <c r="C10" s="78"/>
      <c r="D10" s="33"/>
      <c r="E10" s="88">
        <v>365000</v>
      </c>
      <c r="F10" s="89">
        <v>365000</v>
      </c>
      <c r="G10" s="89">
        <v>0</v>
      </c>
      <c r="H10" s="90">
        <v>0</v>
      </c>
      <c r="I10" s="80">
        <v>0</v>
      </c>
    </row>
    <row r="11" ht="20.25" customHeight="1" spans="1:9">
      <c r="A11" s="77"/>
      <c r="B11" s="77"/>
      <c r="C11" s="78" t="s">
        <v>11</v>
      </c>
      <c r="D11" s="33"/>
      <c r="E11" s="88">
        <v>365000</v>
      </c>
      <c r="F11" s="89">
        <v>365000</v>
      </c>
      <c r="G11" s="89">
        <v>0</v>
      </c>
      <c r="H11" s="90">
        <v>0</v>
      </c>
      <c r="I11" s="80">
        <v>0</v>
      </c>
    </row>
    <row r="12" ht="20.25" customHeight="1" spans="1:9">
      <c r="A12" s="77" t="s">
        <v>111</v>
      </c>
      <c r="B12" s="77" t="s">
        <v>111</v>
      </c>
      <c r="C12" s="78" t="s">
        <v>111</v>
      </c>
      <c r="D12" s="33" t="s">
        <v>188</v>
      </c>
      <c r="E12" s="88">
        <v>150000</v>
      </c>
      <c r="F12" s="89">
        <v>150000</v>
      </c>
      <c r="G12" s="89">
        <v>0</v>
      </c>
      <c r="H12" s="90">
        <v>0</v>
      </c>
      <c r="I12" s="80">
        <v>0</v>
      </c>
    </row>
    <row r="13" ht="20.25" customHeight="1" spans="1:9">
      <c r="A13" s="77" t="s">
        <v>111</v>
      </c>
      <c r="B13" s="77" t="s">
        <v>111</v>
      </c>
      <c r="C13" s="78" t="s">
        <v>111</v>
      </c>
      <c r="D13" s="33" t="s">
        <v>189</v>
      </c>
      <c r="E13" s="88">
        <v>20000</v>
      </c>
      <c r="F13" s="89">
        <v>20000</v>
      </c>
      <c r="G13" s="89">
        <v>0</v>
      </c>
      <c r="H13" s="90">
        <v>0</v>
      </c>
      <c r="I13" s="80">
        <v>0</v>
      </c>
    </row>
    <row r="14" ht="20.25" customHeight="1" spans="1:9">
      <c r="A14" s="77" t="s">
        <v>111</v>
      </c>
      <c r="B14" s="77" t="s">
        <v>111</v>
      </c>
      <c r="C14" s="78" t="s">
        <v>111</v>
      </c>
      <c r="D14" s="33" t="s">
        <v>190</v>
      </c>
      <c r="E14" s="88">
        <v>20000</v>
      </c>
      <c r="F14" s="89">
        <v>20000</v>
      </c>
      <c r="G14" s="89">
        <v>0</v>
      </c>
      <c r="H14" s="90">
        <v>0</v>
      </c>
      <c r="I14" s="80">
        <v>0</v>
      </c>
    </row>
    <row r="15" ht="20.25" customHeight="1" spans="1:9">
      <c r="A15" s="77" t="s">
        <v>111</v>
      </c>
      <c r="B15" s="77" t="s">
        <v>111</v>
      </c>
      <c r="C15" s="78" t="s">
        <v>111</v>
      </c>
      <c r="D15" s="33" t="s">
        <v>191</v>
      </c>
      <c r="E15" s="88">
        <v>65000</v>
      </c>
      <c r="F15" s="89">
        <v>65000</v>
      </c>
      <c r="G15" s="89">
        <v>0</v>
      </c>
      <c r="H15" s="90">
        <v>0</v>
      </c>
      <c r="I15" s="80">
        <v>0</v>
      </c>
    </row>
    <row r="16" ht="20.25" customHeight="1" spans="1:9">
      <c r="A16" s="77" t="s">
        <v>111</v>
      </c>
      <c r="B16" s="77" t="s">
        <v>111</v>
      </c>
      <c r="C16" s="78" t="s">
        <v>111</v>
      </c>
      <c r="D16" s="33" t="s">
        <v>192</v>
      </c>
      <c r="E16" s="88">
        <v>30000</v>
      </c>
      <c r="F16" s="89">
        <v>30000</v>
      </c>
      <c r="G16" s="89">
        <v>0</v>
      </c>
      <c r="H16" s="90">
        <v>0</v>
      </c>
      <c r="I16" s="80">
        <v>0</v>
      </c>
    </row>
    <row r="17" ht="20.25" customHeight="1" spans="1:9">
      <c r="A17" s="77" t="s">
        <v>111</v>
      </c>
      <c r="B17" s="77" t="s">
        <v>111</v>
      </c>
      <c r="C17" s="78" t="s">
        <v>111</v>
      </c>
      <c r="D17" s="33" t="s">
        <v>193</v>
      </c>
      <c r="E17" s="88">
        <v>80000</v>
      </c>
      <c r="F17" s="89">
        <v>80000</v>
      </c>
      <c r="G17" s="89">
        <v>0</v>
      </c>
      <c r="H17" s="90">
        <v>0</v>
      </c>
      <c r="I17" s="80">
        <v>0</v>
      </c>
    </row>
  </sheetData>
  <sheetProtection formatCells="0" formatColumns="0" formatRows="0"/>
  <mergeCells count="11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749305555555556" right="0.749305555555556" top="0.999305555555556" bottom="0.999305555555556" header="0.499305555555556" footer="0.499305555555556"/>
  <pageSetup paperSize="9" scale="85" fitToHeight="100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9"/>
  <sheetViews>
    <sheetView showGridLines="0" workbookViewId="0">
      <selection activeCell="A1" sqref="A1"/>
    </sheetView>
  </sheetViews>
  <sheetFormatPr defaultColWidth="9.16666666666667" defaultRowHeight="11.25"/>
  <cols>
    <col min="1" max="1" width="13.3333333333333"/>
    <col min="2" max="2" width="12.1666666666667"/>
    <col min="3" max="3" width="16.1666666666667" customWidth="1"/>
    <col min="4" max="4" width="31.5" customWidth="1"/>
    <col min="5" max="10" width="15.8333333333333" customWidth="1"/>
    <col min="11" max="11" width="15.3333333333333" customWidth="1"/>
    <col min="12" max="244" width="9.16666666666667" customWidth="1"/>
  </cols>
  <sheetData>
    <row r="1" ht="17.25" customHeight="1" spans="3:11">
      <c r="C1" s="1"/>
      <c r="J1" s="12" t="s">
        <v>194</v>
      </c>
      <c r="K1" s="12"/>
    </row>
    <row r="2" ht="52.5" customHeight="1" spans="3:11">
      <c r="C2" s="19"/>
      <c r="D2" s="19"/>
      <c r="E2" s="19"/>
      <c r="F2" s="19"/>
      <c r="G2" s="19"/>
      <c r="H2" s="19"/>
      <c r="I2" s="19"/>
      <c r="J2" s="19"/>
      <c r="K2" s="82"/>
    </row>
    <row r="3" ht="18.75" customHeight="1" spans="10:11">
      <c r="J3" s="12" t="s">
        <v>15</v>
      </c>
      <c r="K3" s="12"/>
    </row>
    <row r="4" ht="12" customHeight="1" spans="1:10">
      <c r="A4" s="32" t="s">
        <v>195</v>
      </c>
      <c r="B4" s="32" t="s">
        <v>185</v>
      </c>
      <c r="C4" s="20" t="s">
        <v>196</v>
      </c>
      <c r="D4" s="16" t="s">
        <v>186</v>
      </c>
      <c r="E4" s="5" t="s">
        <v>93</v>
      </c>
      <c r="F4" s="4"/>
      <c r="G4" s="4"/>
      <c r="H4" s="4"/>
      <c r="I4" s="4"/>
      <c r="J4" s="6" t="s">
        <v>197</v>
      </c>
    </row>
    <row r="5" ht="12" customHeight="1" spans="1:10">
      <c r="A5" s="32"/>
      <c r="B5" s="32"/>
      <c r="C5" s="71"/>
      <c r="D5" s="72"/>
      <c r="E5" s="7" t="s">
        <v>99</v>
      </c>
      <c r="F5" s="20" t="s">
        <v>100</v>
      </c>
      <c r="G5" s="7" t="s">
        <v>101</v>
      </c>
      <c r="H5" s="7" t="s">
        <v>102</v>
      </c>
      <c r="I5" s="7" t="s">
        <v>103</v>
      </c>
      <c r="J5" s="83"/>
    </row>
    <row r="6" ht="23.25" customHeight="1" spans="1:10">
      <c r="A6" s="32"/>
      <c r="B6" s="32"/>
      <c r="C6" s="73"/>
      <c r="D6" s="72"/>
      <c r="E6" s="28"/>
      <c r="F6" s="21"/>
      <c r="G6" s="28"/>
      <c r="H6" s="28"/>
      <c r="I6" s="28"/>
      <c r="J6" s="83"/>
    </row>
    <row r="7" ht="10.5" customHeight="1" spans="1:10">
      <c r="A7" s="32" t="s">
        <v>9</v>
      </c>
      <c r="B7" s="32" t="s">
        <v>9</v>
      </c>
      <c r="C7" s="74" t="s">
        <v>9</v>
      </c>
      <c r="D7" s="75" t="s">
        <v>9</v>
      </c>
      <c r="E7" s="76">
        <v>2</v>
      </c>
      <c r="F7" s="76">
        <v>3</v>
      </c>
      <c r="G7" s="76">
        <v>7</v>
      </c>
      <c r="H7" s="76">
        <v>8</v>
      </c>
      <c r="I7" s="76">
        <v>8</v>
      </c>
      <c r="J7" s="84"/>
    </row>
    <row r="8" s="1" customFormat="1" ht="20.25" customHeight="1" spans="1:10">
      <c r="A8" s="77"/>
      <c r="B8" s="77"/>
      <c r="C8" s="78"/>
      <c r="D8" s="33"/>
      <c r="E8" s="79"/>
      <c r="F8" s="80"/>
      <c r="G8" s="80"/>
      <c r="H8" s="81"/>
      <c r="I8" s="80"/>
      <c r="J8" s="85"/>
    </row>
    <row r="9" customHeight="1" spans="8:9">
      <c r="H9" s="1"/>
      <c r="I9" s="1"/>
    </row>
  </sheetData>
  <sheetProtection formatCells="0" formatColumns="0" formatRows="0"/>
  <mergeCells count="12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</mergeCells>
  <printOptions horizontalCentered="1"/>
  <pageMargins left="0.749305555555556" right="0.749305555555556" top="0.999305555555556" bottom="0.999305555555556" header="0.511805555555556" footer="0.511805555555556"/>
  <pageSetup paperSize="9" scale="91" fitToHeight="10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01 单位基本情况表</vt:lpstr>
      <vt:lpstr>02 收支预算总表</vt:lpstr>
      <vt:lpstr>03 支出总表（按资金来源） </vt:lpstr>
      <vt:lpstr>04 支出经济科目明细表</vt:lpstr>
      <vt:lpstr>05 预算拨款-支出预算表（功能经济对应）</vt:lpstr>
      <vt:lpstr>06 预算拨款-支出预算表（按支出构成）</vt:lpstr>
      <vt:lpstr>07 预算拨款的基本专项支出</vt:lpstr>
      <vt:lpstr>08 预算拨款的项目支出</vt:lpstr>
      <vt:lpstr>09 政府采购预算表</vt:lpstr>
      <vt:lpstr>10 非税收入征收计划表</vt:lpstr>
      <vt:lpstr>11 人员基本情况表</vt:lpstr>
      <vt:lpstr>12 公用基本情况表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2018-05-14T11:08:58Z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EDOID">
    <vt:i4>1447590</vt:i4>
  </property>
</Properties>
</file>