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650" windowWidth="20385" windowHeight="1995" tabRatio="899" firstSheet="10" activeTab="17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 预算拨款的项目支出" sheetId="12" r:id="rId10"/>
    <sheet name="09 非税收入征收计划表" sheetId="21" r:id="rId11"/>
    <sheet name="10 人员基本情况表" sheetId="51" r:id="rId12"/>
    <sheet name="11 公用基本情况表" sheetId="28" r:id="rId13"/>
    <sheet name="12 收入预算总表" sheetId="57" r:id="rId14"/>
    <sheet name="13 财政拨款收支预算总表" sheetId="58" r:id="rId15"/>
    <sheet name="14 经济分类科目支出明细表" sheetId="59" r:id="rId16"/>
    <sheet name="15 政府采购表" sheetId="60" r:id="rId17"/>
    <sheet name="16 政府性基金预算支出情况表" sheetId="61" r:id="rId18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'!$A$1:$O$22</definedName>
    <definedName name="_xlnm.Print_Area" localSheetId="4">'03 支出预算总表（按支出构成）'!$A$1:$P$21</definedName>
    <definedName name="_xlnm.Print_Area" localSheetId="5">'04 预算拨款-支出预算总表（按支出构成）'!$A$1:$O$23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除301和303外的基本支出（按预算拨款）'!$A$1:$N$13</definedName>
    <definedName name="_xlnm.Print_Area" localSheetId="8">'07 预算拨款的基本专项支出'!$A$1:$J$17</definedName>
    <definedName name="_xlnm.Print_Area" localSheetId="9">'08 预算拨款的项目支出'!$A$1:$Q$8</definedName>
    <definedName name="_xlnm.Print_Area" localSheetId="10">'09 非税收入征收计划表'!$A$1:$V$9</definedName>
    <definedName name="_xlnm.Print_Area" localSheetId="11">'10 人员基本情况表'!$A$1:$X$10</definedName>
    <definedName name="_xlnm.Print_Area" localSheetId="12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 预算拨款的项目支出'!$1:$8</definedName>
    <definedName name="_xlnm.Print_Titles" localSheetId="10">'09 非税收入征收计划表'!$1:$7</definedName>
    <definedName name="_xlnm.Print_Titles" localSheetId="11">'10 人员基本情况表'!$1:$8</definedName>
    <definedName name="_xlnm.Print_Titles" localSheetId="12">'11 公用基本情况表'!$1:$8</definedName>
  </definedNames>
  <calcPr calcId="125725"/>
</workbook>
</file>

<file path=xl/calcChain.xml><?xml version="1.0" encoding="utf-8"?>
<calcChain xmlns="http://schemas.openxmlformats.org/spreadsheetml/2006/main">
  <c r="G7" i="54"/>
  <c r="H7" s="1"/>
  <c r="I7" s="1"/>
  <c r="G8" i="50"/>
  <c r="L6" i="4"/>
  <c r="M6" s="1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6" i="4"/>
  <c r="H6"/>
  <c r="I6" s="1"/>
  <c r="J6" s="1"/>
</calcChain>
</file>

<file path=xl/sharedStrings.xml><?xml version="1.0" encoding="utf-8"?>
<sst xmlns="http://schemas.openxmlformats.org/spreadsheetml/2006/main" count="801" uniqueCount="410">
  <si>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</si>
  <si>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</si>
  <si>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</si>
  <si>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</si>
  <si>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</si>
  <si>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</si>
  <si>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</si>
  <si>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</si>
  <si>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</si>
  <si>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</si>
  <si>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</si>
  <si>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</si>
  <si>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</si>
  <si>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</si>
  <si>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</si>
  <si>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</si>
  <si>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</si>
  <si>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</si>
  <si>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</si>
  <si>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</si>
  <si>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</si>
  <si>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</si>
  <si>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</si>
  <si>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</si>
  <si>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</si>
  <si>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</si>
  <si>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</si>
  <si>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</si>
  <si>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</si>
  <si>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</si>
  <si>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</si>
  <si>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</si>
  <si>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</si>
  <si>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</si>
  <si>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</si>
  <si>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</si>
  <si>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单位:元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</si>
  <si>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</si>
  <si>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</si>
  <si>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</si>
  <si>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</si>
  <si>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</si>
  <si>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</si>
  <si>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</si>
  <si>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</si>
  <si>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</si>
  <si>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</si>
  <si>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</si>
  <si>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</si>
  <si>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</si>
  <si>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</si>
  <si>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</si>
  <si>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 xml:space="preserve">单位负责人(签章)：        财务负责人(签章)：        制表人(签章)：  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</si>
  <si>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</si>
  <si>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</si>
  <si>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</si>
  <si>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</si>
  <si>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</si>
  <si>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</si>
  <si>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</si>
  <si>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</si>
  <si>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</si>
  <si>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</si>
  <si>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</si>
  <si>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</si>
  <si>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</si>
  <si>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</si>
  <si>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</si>
  <si>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</si>
  <si>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</si>
  <si>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</si>
  <si>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</si>
  <si>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</si>
  <si>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</si>
  <si>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</si>
  <si>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</si>
  <si>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</si>
  <si>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</si>
  <si>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</si>
  <si>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</si>
  <si>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</si>
  <si>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</si>
  <si>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</si>
  <si>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</si>
  <si>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</si>
  <si>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</si>
  <si>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</si>
  <si>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</si>
  <si>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</si>
  <si>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</si>
  <si>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</si>
  <si>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</si>
  <si>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</si>
  <si>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</si>
  <si>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</si>
  <si>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</si>
  <si>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</si>
  <si>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</si>
  <si>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</si>
  <si>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</si>
  <si>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</si>
  <si>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</si>
  <si>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</si>
  <si>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</si>
  <si>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</si>
  <si>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</si>
  <si>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</si>
  <si>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</si>
  <si>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</si>
  <si>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</si>
  <si>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</si>
  <si>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</si>
  <si>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</si>
  <si>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</si>
  <si>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</si>
  <si>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</si>
  <si>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</si>
  <si>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</si>
  <si>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</si>
  <si>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</si>
  <si>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</si>
  <si>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</si>
  <si>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</si>
  <si>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</si>
  <si>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</si>
  <si>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</si>
  <si>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</si>
  <si>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</si>
  <si>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</si>
  <si>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</si>
  <si>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</si>
  <si>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</si>
  <si>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</si>
  <si>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</si>
  <si>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</si>
  <si>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</si>
  <si>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</si>
  <si>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</si>
  <si>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</si>
  <si>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</si>
  <si>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</si>
  <si>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</si>
  <si>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</si>
  <si>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</si>
  <si>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</si>
  <si>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</si>
  <si>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</si>
  <si>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</si>
  <si>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</si>
  <si>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</si>
  <si>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</si>
  <si>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</si>
  <si>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</si>
  <si>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</si>
  <si>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</si>
  <si>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</si>
  <si>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</si>
  <si>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</si>
  <si>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</si>
  <si>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</si>
  <si>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</si>
  <si>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</si>
  <si>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</si>
  <si>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</si>
  <si>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其他资金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</si>
  <si>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</si>
  <si>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</si>
  <si>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</si>
  <si>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项目名称（单位/科目）</t>
    <phoneticPr fontId="0" type="noConversion"/>
  </si>
  <si>
    <t>收费项目代码</t>
    <phoneticPr fontId="0" type="noConversion"/>
  </si>
  <si>
    <t>收费项目名称</t>
    <phoneticPr fontId="0" type="noConversion"/>
  </si>
  <si>
    <t>小计</t>
    <phoneticPr fontId="0" type="noConversion"/>
  </si>
  <si>
    <t>本级收入</t>
    <phoneticPr fontId="0" type="noConversion"/>
  </si>
  <si>
    <t>上缴中央</t>
    <phoneticPr fontId="0" type="noConversion"/>
  </si>
  <si>
    <t>上缴省</t>
    <phoneticPr fontId="0" type="noConversion"/>
  </si>
  <si>
    <t>公共财政预算</t>
    <phoneticPr fontId="0" type="noConversion"/>
  </si>
  <si>
    <t>政府性基金预算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</si>
  <si>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</si>
  <si>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</si>
  <si>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</si>
  <si>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</si>
  <si>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</si>
  <si>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</si>
  <si>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</si>
  <si>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</si>
  <si>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</si>
  <si>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</si>
  <si>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</si>
  <si>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预算09表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</si>
  <si>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</si>
  <si>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</si>
  <si>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</si>
  <si>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</si>
  <si>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</si>
  <si>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</si>
  <si>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</si>
  <si>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</si>
  <si>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</si>
  <si>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</si>
  <si>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</si>
  <si>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</si>
  <si>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</si>
  <si>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</si>
  <si>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</si>
  <si>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</si>
  <si>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</si>
  <si>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经费自理人数</t>
    <phoneticPr fontId="0" type="noConversion"/>
  </si>
  <si>
    <t>预算07表</t>
    <phoneticPr fontId="0" type="noConversion"/>
  </si>
  <si>
    <t>预算11表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</si>
  <si>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</si>
  <si>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</si>
  <si>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</si>
  <si>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</si>
  <si>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</si>
  <si>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</si>
  <si>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2016年部门预算报表</t>
    <phoneticPr fontId="0" type="noConversion"/>
  </si>
  <si>
    <t>2016年非税收入征收计划</t>
    <phoneticPr fontId="0" type="noConversion"/>
  </si>
  <si>
    <t>2015年非税收入实际征收额</t>
    <phoneticPr fontId="0" type="noConversion"/>
  </si>
  <si>
    <t>单位名称</t>
    <phoneticPr fontId="0" type="noConversion"/>
  </si>
  <si>
    <t>单位代码</t>
    <phoneticPr fontId="0" type="noConversion"/>
  </si>
  <si>
    <t>单位地址</t>
    <phoneticPr fontId="0" type="noConversion"/>
  </si>
  <si>
    <t>单位基本情况</t>
    <phoneticPr fontId="0" type="noConversion"/>
  </si>
  <si>
    <t>合计</t>
    <phoneticPr fontId="0" type="noConversion"/>
  </si>
  <si>
    <t>预算00表</t>
    <phoneticPr fontId="0" type="noConversion"/>
  </si>
  <si>
    <t>单位主要职能</t>
    <phoneticPr fontId="0" type="noConversion"/>
  </si>
  <si>
    <t>2016年预算</t>
    <phoneticPr fontId="0" type="noConversion"/>
  </si>
  <si>
    <t>报送日期：    年   月   日</t>
    <phoneticPr fontId="0" type="noConversion"/>
  </si>
  <si>
    <t>203001</t>
  </si>
  <si>
    <t>陆丰市水务局</t>
  </si>
  <si>
    <t>203</t>
  </si>
  <si>
    <t xml:space="preserve">  203001</t>
  </si>
  <si>
    <t xml:space="preserve">  陆丰市水务局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</si>
  <si>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</si>
  <si>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</si>
  <si>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</si>
  <si>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</si>
  <si>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</si>
  <si>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</si>
  <si>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01</t>
  </si>
  <si>
    <t xml:space="preserve">    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</si>
  <si>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</si>
  <si>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</si>
  <si>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</si>
  <si>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</si>
  <si>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</si>
  <si>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>02</t>
  </si>
  <si>
    <t xml:space="preserve">        事业单位医疗</t>
  </si>
  <si>
    <t>213</t>
  </si>
  <si>
    <t xml:space="preserve">    农林水支出</t>
  </si>
  <si>
    <t>03</t>
  </si>
  <si>
    <t xml:space="preserve">      水利</t>
  </si>
  <si>
    <t xml:space="preserve">  213</t>
  </si>
  <si>
    <t xml:space="preserve">  03</t>
  </si>
  <si>
    <t xml:space="preserve">        行政运行（水利）</t>
  </si>
  <si>
    <t>221</t>
  </si>
  <si>
    <t xml:space="preserve">    住房保障支出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</si>
  <si>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</si>
  <si>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</si>
  <si>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</si>
  <si>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</si>
  <si>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01</t>
  </si>
  <si>
    <t xml:space="preserve">          勘测费</t>
  </si>
  <si>
    <t xml:space="preserve">          水政经费</t>
  </si>
  <si>
    <t xml:space="preserve">          水闸管理费</t>
  </si>
  <si>
    <t xml:space="preserve">          三防经费</t>
  </si>
  <si>
    <t>合    计</t>
    <phoneticPr fontId="0" type="noConversion"/>
  </si>
  <si>
    <t>上年结余和上下级往来资金收入</t>
    <phoneticPr fontId="0" type="noConversion"/>
  </si>
  <si>
    <t>国有资本经营预算拨款</t>
    <phoneticPr fontId="0" type="noConversion"/>
  </si>
  <si>
    <t>省级</t>
    <phoneticPr fontId="0" type="noConversion"/>
  </si>
  <si>
    <t>103044650</t>
  </si>
  <si>
    <t>其他缴入国库的水利行政事业性收费</t>
  </si>
  <si>
    <t>陆丰市水务局是市政府主管全市水行政的工作部门。其主要职责是：贯彻执行国家和省市有关水行政管理工作的方针政策和法律法规、负责拟订本地区水事务行政管理的实施细则和管理办法并组织实施；负责编制水务建设年度建设资金计划并组织实施，监督建设资金的使用；负责对全市水资源的合理开发利用和保护工作，实施水资源的统一监督管理；负责全市水政监察和水行政执法；负责管理全市水文工作；负责防治水土流失；指导农村水利工作；指导全市水利工程建设与运行管理；指导农村小水电、机电排灌工作；负责开展水利科技和外事工作；负责全市防汛防旱防风工作；负责水库移民工作。陆丰市水务局是市政府主管全市水行政的工作部门。其主要职责是：贯彻执行国家和省市有关水行政管理工作的方针政策和法律法规、负责拟订本地区水事务行政管理的实施细则和管理办法并组织实施；负责编制水务建设年度建设资金计划并组织实施，监督建设资金的使用；负责对全市水资源的合理开发利用和保护工作，实施水资源的统一监督管理；负责全市水政监察和水行政执法；负责管理全市水文工作；负责防治水土流失；指导农村水利工作；指导全市水利工程建设与运行管理；指导农村小水电、机电排灌工作；负责开展水利科技和外事工作；负责全市防汛防旱防风工作；负责水库移民工作。</t>
    <phoneticPr fontId="0" type="noConversion"/>
  </si>
  <si>
    <t>陆丰市东海镇人民路27号</t>
    <phoneticPr fontId="0" type="noConversion"/>
  </si>
  <si>
    <t>预算拨款的基本专项支出</t>
    <phoneticPr fontId="0" type="noConversion"/>
  </si>
  <si>
    <t>预算拨款的项目支出</t>
    <phoneticPr fontId="0" type="noConversion"/>
  </si>
  <si>
    <t>一般预算拨款</t>
  </si>
  <si>
    <t>一般预算拨款</t>
    <phoneticPr fontId="0" type="noConversion"/>
  </si>
  <si>
    <t xml:space="preserve">项       目 </t>
  </si>
  <si>
    <t>一、预算拨款</t>
  </si>
  <si>
    <t xml:space="preserve">    一般预算拨款</t>
  </si>
  <si>
    <t xml:space="preserve">       其中：一般预算拨款（基本支出） </t>
  </si>
  <si>
    <t xml:space="preserve">             一般预算拨款（项目支出）</t>
  </si>
  <si>
    <t xml:space="preserve">    政府性基金预算拨款</t>
  </si>
  <si>
    <t xml:space="preserve">    国有资本经营预拨拨款</t>
  </si>
  <si>
    <t xml:space="preserve">    上级转移支付补助</t>
  </si>
  <si>
    <t>二、其他资金</t>
  </si>
  <si>
    <t xml:space="preserve">    事业收入</t>
  </si>
  <si>
    <t xml:space="preserve">    事业单位经营收入</t>
  </si>
  <si>
    <t xml:space="preserve">    其他收入</t>
  </si>
  <si>
    <t>三、上级补助收入</t>
  </si>
  <si>
    <t>四、附属单位上缴收入</t>
  </si>
  <si>
    <t xml:space="preserve"> 本  年  收  入  合  计</t>
  </si>
  <si>
    <t>五、上年结转、结余收入</t>
  </si>
  <si>
    <t>收入预算总表</t>
    <phoneticPr fontId="0" type="noConversion"/>
  </si>
  <si>
    <t>单位：元</t>
  </si>
  <si>
    <t>项         目</t>
  </si>
  <si>
    <t xml:space="preserve">项目（按功能分类分类） </t>
  </si>
  <si>
    <t>一、基本支出</t>
  </si>
  <si>
    <t>一、一般公共服务支出</t>
  </si>
  <si>
    <t>（一）正常财政拨款开支</t>
  </si>
  <si>
    <t>二、外交支出</t>
  </si>
  <si>
    <t xml:space="preserve">     工资福利支出</t>
  </si>
  <si>
    <t>三、国防支出</t>
  </si>
  <si>
    <t xml:space="preserve">     商品和服务支出</t>
  </si>
  <si>
    <t>四、公共安全支出</t>
  </si>
  <si>
    <t xml:space="preserve">     对个人和家庭的补助</t>
  </si>
  <si>
    <t xml:space="preserve">五、教育支出    </t>
  </si>
  <si>
    <t xml:space="preserve">     基本专项支出</t>
  </si>
  <si>
    <t xml:space="preserve">六、科学技术支出  </t>
  </si>
  <si>
    <t>（二）综合补助经费</t>
  </si>
  <si>
    <t>七、文化体育与传媒支出</t>
  </si>
  <si>
    <t xml:space="preserve">八、社会保障和就业支出  </t>
  </si>
  <si>
    <t>九、社会保险基金支出</t>
  </si>
  <si>
    <t>二、项目支出</t>
  </si>
  <si>
    <t>十、医疗卫生与计划生育支出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</si>
  <si>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</si>
  <si>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</si>
  <si>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</si>
  <si>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</si>
  <si>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</si>
  <si>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</si>
  <si>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债务利息及费用支出</t>
  </si>
  <si>
    <t>十四、交通运输支出</t>
  </si>
  <si>
    <t xml:space="preserve">    资本性支出（基本建设）</t>
  </si>
  <si>
    <t>十五、资源勘探信息等支出</t>
  </si>
  <si>
    <t xml:space="preserve">    资本性支出</t>
  </si>
  <si>
    <t>十六、商业服务业等支出</t>
  </si>
  <si>
    <t xml:space="preserve">    对企业补助（基本建设）</t>
  </si>
  <si>
    <t>十七、金融支出</t>
  </si>
  <si>
    <t xml:space="preserve">    对企业补助</t>
  </si>
  <si>
    <t>十八、援助其他地区支出</t>
  </si>
  <si>
    <t xml:space="preserve">    对社会保障基金补助</t>
  </si>
  <si>
    <t xml:space="preserve">十九、国土海洋气象等支出
</t>
  </si>
  <si>
    <t xml:space="preserve">    其他支出</t>
  </si>
  <si>
    <t>二十、住房保障支出</t>
  </si>
  <si>
    <t>三、事业单位经营支出</t>
  </si>
  <si>
    <t>二十一、粮油物资储备支出</t>
  </si>
  <si>
    <t>二十二、预备费</t>
  </si>
  <si>
    <t>二十三、国有资本经营预算支出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</si>
  <si>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</si>
  <si>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</si>
  <si>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</si>
  <si>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</si>
  <si>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</si>
  <si>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本  年  支  出  合  计</t>
  </si>
  <si>
    <t>四、对附属单位补助支出</t>
  </si>
  <si>
    <t>结转下年</t>
  </si>
  <si>
    <t>五、上缴上级支出</t>
  </si>
  <si>
    <t>预算13 表</t>
    <phoneticPr fontId="0" type="noConversion"/>
  </si>
  <si>
    <t xml:space="preserve">财政拨款收支预算总表 </t>
    <phoneticPr fontId="0" type="noConversion"/>
  </si>
  <si>
    <t>单位：元</t>
    <phoneticPr fontId="0" type="noConversion"/>
  </si>
  <si>
    <t>单位：元</t>
    <phoneticPr fontId="0" type="noConversion"/>
  </si>
  <si>
    <t>2016年预算</t>
    <phoneticPr fontId="0" type="noConversion"/>
  </si>
  <si>
    <t>单位:元</t>
  </si>
  <si>
    <t>经济科目编码</t>
  </si>
  <si>
    <t>单位代码和名称</t>
  </si>
  <si>
    <t>科目名称</t>
  </si>
  <si>
    <t>财政预算拨款</t>
  </si>
  <si>
    <t>其他资金</t>
  </si>
  <si>
    <t>上年结余和上下级往来资金收入</t>
  </si>
  <si>
    <t>基金预算拨款</t>
  </si>
  <si>
    <t>国有资本经营预算拨款</t>
  </si>
  <si>
    <t>上级转移支付补助</t>
  </si>
  <si>
    <t xml:space="preserve">  </t>
  </si>
  <si>
    <t xml:space="preserve">      </t>
  </si>
  <si>
    <t>津贴补贴</t>
  </si>
  <si>
    <t>住房公积金</t>
  </si>
  <si>
    <t>其他工资福利支出</t>
  </si>
  <si>
    <t xml:space="preserve">    商品和服务支出</t>
  </si>
  <si>
    <t>办公费</t>
  </si>
  <si>
    <t>印刷费</t>
  </si>
  <si>
    <t>电费</t>
  </si>
  <si>
    <t>邮电费</t>
  </si>
  <si>
    <t>差旅费</t>
  </si>
  <si>
    <t>维修(护)费</t>
  </si>
  <si>
    <t>租赁费</t>
  </si>
  <si>
    <t>会议费</t>
  </si>
  <si>
    <t>培训费</t>
  </si>
  <si>
    <t>公务接待费</t>
  </si>
  <si>
    <t>劳务费</t>
  </si>
  <si>
    <t>公务用车运行维护费</t>
  </si>
  <si>
    <t>其他商品和服务支出</t>
  </si>
  <si>
    <t>退休费</t>
  </si>
  <si>
    <t>预算14表</t>
    <phoneticPr fontId="0" type="noConversion"/>
  </si>
  <si>
    <t>经济分类科目支出明细表</t>
    <phoneticPr fontId="0" type="noConversion"/>
  </si>
  <si>
    <t>预算08表</t>
    <phoneticPr fontId="0" type="noConversion"/>
  </si>
  <si>
    <t>金额单位:元</t>
  </si>
  <si>
    <t>项          目</t>
  </si>
  <si>
    <t>规格</t>
  </si>
  <si>
    <t>计量单位</t>
  </si>
  <si>
    <t>单价
(元)</t>
  </si>
  <si>
    <t>采购数量</t>
  </si>
  <si>
    <t>采购金额</t>
  </si>
  <si>
    <t>资金来源</t>
  </si>
  <si>
    <t>计划采购或开工时间</t>
  </si>
  <si>
    <t>采购项目</t>
  </si>
  <si>
    <t>名称</t>
  </si>
  <si>
    <t>财政拨款（补助）</t>
  </si>
  <si>
    <t>预算15表</t>
    <phoneticPr fontId="0" type="noConversion"/>
  </si>
  <si>
    <t>政  府  采  购  表</t>
    <phoneticPr fontId="0" type="noConversion"/>
  </si>
  <si>
    <t>功能科目名称</t>
  </si>
  <si>
    <t>政府性基金预算支出</t>
  </si>
  <si>
    <t>其中：基本支出</t>
  </si>
  <si>
    <t>表16</t>
    <phoneticPr fontId="0" type="noConversion"/>
  </si>
  <si>
    <t>政府性基金预算支出情况表</t>
    <phoneticPr fontId="0" type="noConversion"/>
  </si>
  <si>
    <t>预算12表</t>
    <phoneticPr fontId="0" type="noConversion"/>
  </si>
  <si>
    <t>社会保障缴费</t>
    <phoneticPr fontId="0" type="noConversion"/>
  </si>
  <si>
    <t>医疗费</t>
    <phoneticPr fontId="0" type="noConversion"/>
  </si>
  <si>
    <t>对企事业单位的补贴</t>
    <phoneticPr fontId="0" type="noConversion"/>
  </si>
  <si>
    <t>事业单位补贴</t>
    <phoneticPr fontId="0" type="noConversion"/>
  </si>
</sst>
</file>

<file path=xl/styles.xml><?xml version="1.0" encoding="utf-8"?>
<styleSheet xmlns="http://schemas.openxmlformats.org/spreadsheetml/2006/main">
  <numFmts count="6">
    <numFmt numFmtId="7" formatCode="&quot;¥&quot;#,##0.00;&quot;¥&quot;\-#,##0.00"/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37">
    <font>
      <sz val="9"/>
      <name val="宋体"/>
      <charset val="134"/>
    </font>
    <font>
      <b/>
      <sz val="4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b/>
      <sz val="20"/>
      <name val="黑体"/>
      <charset val="134"/>
    </font>
    <font>
      <sz val="20"/>
      <name val="黑体"/>
      <charset val="134"/>
    </font>
    <font>
      <sz val="22"/>
      <name val="宋体"/>
      <charset val="134"/>
    </font>
    <font>
      <b/>
      <sz val="22"/>
      <name val="黑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6" fillId="0" borderId="0"/>
    <xf numFmtId="0" fontId="21" fillId="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4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9" borderId="21" applyNumberFormat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6" fillId="5" borderId="22" applyNumberFormat="0" applyFont="0" applyAlignment="0" applyProtection="0">
      <alignment vertical="center"/>
    </xf>
    <xf numFmtId="0" fontId="32" fillId="0" borderId="0">
      <alignment vertical="center"/>
    </xf>
  </cellStyleXfs>
  <cellXfs count="2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right" vertical="center"/>
    </xf>
    <xf numFmtId="180" fontId="3" fillId="0" borderId="2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 applyProtection="1">
      <alignment horizontal="right" vertical="center"/>
    </xf>
    <xf numFmtId="180" fontId="3" fillId="0" borderId="3" xfId="0" applyNumberFormat="1" applyFont="1" applyFill="1" applyBorder="1" applyAlignment="1">
      <alignment horizontal="right"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ill="1" applyBorder="1">
      <alignment vertical="center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Font="1" applyAlignment="1">
      <alignment horizontal="right"/>
    </xf>
    <xf numFmtId="0" fontId="4" fillId="0" borderId="0" xfId="0" applyFont="1" applyFill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4" fontId="3" fillId="0" borderId="1" xfId="0" applyNumberFormat="1" applyFont="1" applyBorder="1">
      <alignment vertical="center"/>
    </xf>
    <xf numFmtId="4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0" borderId="0" xfId="0" applyFont="1" applyAlignment="1">
      <alignment horizontal="centerContinuous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ill="1" applyBorder="1" applyAlignment="1" applyProtection="1">
      <alignment horizontal="left" vertical="center"/>
    </xf>
    <xf numFmtId="49" fontId="0" fillId="0" borderId="7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1" fillId="0" borderId="0" xfId="25" applyFont="1" applyAlignment="1" applyProtection="1">
      <alignment horizontal="center" vertical="center"/>
    </xf>
    <xf numFmtId="0" fontId="3" fillId="0" borderId="0" xfId="25" applyFont="1" applyAlignment="1" applyProtection="1">
      <alignment horizontal="right"/>
    </xf>
    <xf numFmtId="0" fontId="3" fillId="0" borderId="1" xfId="25" applyFont="1" applyFill="1" applyBorder="1" applyAlignment="1" applyProtection="1">
      <alignment horizontal="centerContinuous" vertical="center"/>
    </xf>
    <xf numFmtId="0" fontId="3" fillId="0" borderId="1" xfId="25" applyFont="1" applyFill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/>
    </xf>
    <xf numFmtId="0" fontId="3" fillId="0" borderId="1" xfId="25" applyFont="1" applyFill="1" applyBorder="1" applyAlignment="1" applyProtection="1">
      <alignment horizontal="center" vertical="center"/>
      <protection locked="0"/>
    </xf>
    <xf numFmtId="0" fontId="3" fillId="0" borderId="1" xfId="25" applyFont="1" applyBorder="1" applyAlignment="1" applyProtection="1">
      <alignment horizontal="center" vertical="center"/>
      <protection locked="0"/>
    </xf>
    <xf numFmtId="0" fontId="3" fillId="0" borderId="1" xfId="25" applyNumberFormat="1" applyFont="1" applyBorder="1" applyAlignment="1" applyProtection="1">
      <alignment horizontal="center" vertical="center"/>
    </xf>
    <xf numFmtId="0" fontId="3" fillId="0" borderId="2" xfId="25" applyFont="1" applyFill="1" applyBorder="1" applyAlignment="1">
      <alignment horizontal="center" vertical="center" wrapText="1"/>
    </xf>
    <xf numFmtId="49" fontId="3" fillId="0" borderId="1" xfId="25" applyNumberFormat="1" applyFont="1" applyFill="1" applyBorder="1" applyAlignment="1" applyProtection="1">
      <alignment vertical="center" wrapText="1"/>
    </xf>
    <xf numFmtId="4" fontId="3" fillId="0" borderId="1" xfId="25" applyNumberFormat="1" applyFont="1" applyFill="1" applyBorder="1" applyAlignment="1" applyProtection="1">
      <alignment horizontal="right" vertical="center" wrapText="1"/>
    </xf>
    <xf numFmtId="3" fontId="3" fillId="0" borderId="1" xfId="25" applyNumberFormat="1" applyFont="1" applyFill="1" applyBorder="1" applyAlignment="1" applyProtection="1">
      <alignment horizontal="right" vertical="center" wrapText="1"/>
    </xf>
    <xf numFmtId="7" fontId="3" fillId="0" borderId="1" xfId="25" applyNumberFormat="1" applyFont="1" applyFill="1" applyBorder="1" applyAlignment="1" applyProtection="1">
      <alignment horizontal="left" vertical="center" wrapText="1"/>
    </xf>
    <xf numFmtId="0" fontId="6" fillId="0" borderId="0" xfId="25" applyFont="1" applyFill="1" applyAlignment="1">
      <alignment horizontal="left"/>
    </xf>
    <xf numFmtId="0" fontId="3" fillId="0" borderId="0" xfId="25" applyFont="1" applyFill="1"/>
    <xf numFmtId="0" fontId="3" fillId="0" borderId="8" xfId="25" applyFont="1" applyFill="1" applyBorder="1" applyAlignment="1" applyProtection="1">
      <alignment horizontal="right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Fill="1" applyBorder="1" applyAlignment="1" applyProtection="1">
      <alignment horizontal="right" vertical="center"/>
    </xf>
    <xf numFmtId="180" fontId="3" fillId="0" borderId="1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ill="1" applyBorder="1" applyAlignment="1" applyProtection="1">
      <alignment horizontal="left" vertical="center"/>
    </xf>
    <xf numFmtId="49" fontId="0" fillId="0" borderId="7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 applyProtection="1">
      <alignment horizontal="right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32" fillId="0" borderId="0" xfId="43">
      <alignment vertical="center"/>
    </xf>
    <xf numFmtId="0" fontId="32" fillId="0" borderId="0" xfId="43" applyAlignment="1">
      <alignment horizontal="right" vertical="center"/>
    </xf>
    <xf numFmtId="0" fontId="33" fillId="0" borderId="1" xfId="43" applyFont="1" applyBorder="1" applyAlignment="1">
      <alignment horizontal="center" vertical="center"/>
    </xf>
    <xf numFmtId="0" fontId="32" fillId="0" borderId="1" xfId="43" applyBorder="1">
      <alignment vertical="center"/>
    </xf>
    <xf numFmtId="0" fontId="34" fillId="0" borderId="0" xfId="43" applyFo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49" fontId="9" fillId="0" borderId="0" xfId="0" applyNumberFormat="1" applyFont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0" xfId="25" applyNumberFormat="1" applyFont="1" applyFill="1" applyAlignment="1" applyProtection="1">
      <alignment horizontal="center" vertical="center"/>
    </xf>
    <xf numFmtId="49" fontId="3" fillId="0" borderId="1" xfId="25" applyNumberFormat="1" applyFont="1" applyFill="1" applyBorder="1" applyAlignment="1" applyProtection="1">
      <alignment horizontal="center" vertical="center"/>
    </xf>
    <xf numFmtId="0" fontId="3" fillId="0" borderId="1" xfId="25" applyNumberFormat="1" applyFont="1" applyFill="1" applyBorder="1" applyAlignment="1" applyProtection="1">
      <alignment horizontal="center" vertical="center"/>
    </xf>
    <xf numFmtId="0" fontId="3" fillId="0" borderId="1" xfId="25" applyFont="1" applyBorder="1" applyAlignment="1" applyProtection="1">
      <alignment horizontal="center" vertical="center" wrapText="1"/>
    </xf>
    <xf numFmtId="0" fontId="3" fillId="0" borderId="1" xfId="25" applyFont="1" applyFill="1" applyBorder="1" applyAlignment="1" applyProtection="1">
      <alignment horizontal="center" vertical="center" wrapText="1"/>
    </xf>
    <xf numFmtId="0" fontId="3" fillId="0" borderId="2" xfId="25" applyNumberFormat="1" applyFont="1" applyFill="1" applyBorder="1" applyAlignment="1" applyProtection="1">
      <alignment horizontal="center" vertical="center" wrapText="1"/>
    </xf>
    <xf numFmtId="0" fontId="3" fillId="0" borderId="3" xfId="25" applyNumberFormat="1" applyFont="1" applyFill="1" applyBorder="1" applyAlignment="1" applyProtection="1">
      <alignment horizontal="center" vertical="center" wrapText="1"/>
    </xf>
    <xf numFmtId="0" fontId="3" fillId="0" borderId="1" xfId="25" applyFont="1" applyFill="1" applyBorder="1" applyAlignment="1">
      <alignment horizontal="center" vertical="center" wrapText="1"/>
    </xf>
    <xf numFmtId="0" fontId="3" fillId="0" borderId="1" xfId="25" applyNumberFormat="1" applyFont="1" applyFill="1" applyBorder="1" applyAlignment="1" applyProtection="1">
      <alignment horizontal="center" vertical="center" wrapText="1"/>
    </xf>
    <xf numFmtId="0" fontId="3" fillId="0" borderId="7" xfId="25" applyFont="1" applyFill="1" applyBorder="1" applyAlignment="1">
      <alignment horizontal="center" vertical="center" wrapText="1"/>
    </xf>
    <xf numFmtId="0" fontId="3" fillId="0" borderId="6" xfId="25" applyFont="1" applyFill="1" applyBorder="1" applyAlignment="1">
      <alignment horizontal="center" vertical="center" wrapText="1"/>
    </xf>
    <xf numFmtId="0" fontId="3" fillId="0" borderId="5" xfId="25" applyFont="1" applyFill="1" applyBorder="1" applyAlignment="1">
      <alignment horizontal="center" vertical="center" wrapText="1"/>
    </xf>
    <xf numFmtId="0" fontId="35" fillId="0" borderId="0" xfId="43" applyFont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33" fillId="0" borderId="1" xfId="43" applyFont="1" applyBorder="1" applyAlignment="1">
      <alignment horizontal="center" vertical="center"/>
    </xf>
  </cellXfs>
  <cellStyles count="44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常规 2" xfId="43"/>
    <cellStyle name="常规_1_1555313891" xfId="25"/>
    <cellStyle name="好 2" xfId="26"/>
    <cellStyle name="汇总 2" xfId="27"/>
    <cellStyle name="计算 2" xfId="28"/>
    <cellStyle name="检查单元格 2" xfId="29"/>
    <cellStyle name="解释性文本 2" xfId="30"/>
    <cellStyle name="警告文本 2" xfId="31"/>
    <cellStyle name="链接单元格 2" xfId="32"/>
    <cellStyle name="强调文字颜色 1 2" xfId="33"/>
    <cellStyle name="强调文字颜色 2 2" xfId="34"/>
    <cellStyle name="强调文字颜色 3 2" xfId="35"/>
    <cellStyle name="强调文字颜色 4 2" xfId="36"/>
    <cellStyle name="强调文字颜色 5 2" xfId="37"/>
    <cellStyle name="强调文字颜色 6 2" xfId="38"/>
    <cellStyle name="适中 2" xfId="39"/>
    <cellStyle name="输出 2" xfId="40"/>
    <cellStyle name="输入 2" xfId="41"/>
    <cellStyle name="注释 2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8"/>
  <sheetViews>
    <sheetView showGridLines="0" showZeros="0" workbookViewId="0"/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/>
    <row r="2" spans="1:19" ht="137.25" customHeight="1">
      <c r="A2" s="189" t="s">
        <v>215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</row>
    <row r="3" spans="1:19" ht="120" customHeight="1">
      <c r="A3" s="191" t="s">
        <v>226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9" ht="11.25" customHeight="1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ht="27" customHeight="1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55"/>
    </row>
    <row r="6" spans="1:19" ht="11.25" customHeight="1"/>
    <row r="7" spans="1:19" ht="26.25" customHeight="1">
      <c r="A7" s="3" t="s">
        <v>52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1.25" customHeight="1"/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Q15"/>
  <sheetViews>
    <sheetView showGridLines="0" showZeros="0" workbookViewId="0">
      <selection activeCell="A2" sqref="A2:Q2"/>
    </sheetView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141" t="s">
        <v>385</v>
      </c>
    </row>
    <row r="2" spans="1:17" ht="52.5" customHeight="1">
      <c r="A2" s="194" t="s">
        <v>274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18.75" customHeight="1">
      <c r="Q3" s="7" t="s">
        <v>31</v>
      </c>
    </row>
    <row r="4" spans="1:17" ht="13.5" customHeight="1">
      <c r="A4" s="234" t="s">
        <v>6</v>
      </c>
      <c r="B4" s="235"/>
      <c r="C4" s="236"/>
      <c r="D4" s="205" t="s">
        <v>50</v>
      </c>
      <c r="E4" s="210" t="s">
        <v>168</v>
      </c>
      <c r="F4" s="207" t="s">
        <v>165</v>
      </c>
      <c r="G4" s="208"/>
      <c r="H4" s="208"/>
      <c r="I4" s="208"/>
      <c r="J4" s="208"/>
      <c r="K4" s="208"/>
      <c r="L4" s="208"/>
      <c r="M4" s="208"/>
      <c r="N4" s="208"/>
      <c r="O4" s="209"/>
      <c r="P4" s="212" t="s">
        <v>166</v>
      </c>
      <c r="Q4" s="204" t="s">
        <v>167</v>
      </c>
    </row>
    <row r="5" spans="1:17" ht="13.5" customHeight="1">
      <c r="A5" s="237"/>
      <c r="B5" s="238"/>
      <c r="C5" s="239"/>
      <c r="D5" s="215"/>
      <c r="E5" s="210"/>
      <c r="F5" s="203" t="s">
        <v>265</v>
      </c>
      <c r="G5" s="207" t="s">
        <v>123</v>
      </c>
      <c r="H5" s="222"/>
      <c r="I5" s="222"/>
      <c r="J5" s="222"/>
      <c r="K5" s="222"/>
      <c r="L5" s="222"/>
      <c r="M5" s="210"/>
      <c r="N5" s="204" t="s">
        <v>164</v>
      </c>
      <c r="O5" s="204" t="s">
        <v>266</v>
      </c>
      <c r="P5" s="229"/>
      <c r="Q5" s="204"/>
    </row>
    <row r="6" spans="1:17" ht="13.5" customHeight="1">
      <c r="A6" s="192" t="s">
        <v>47</v>
      </c>
      <c r="B6" s="192" t="s">
        <v>48</v>
      </c>
      <c r="C6" s="233" t="s">
        <v>49</v>
      </c>
      <c r="D6" s="206"/>
      <c r="E6" s="210"/>
      <c r="F6" s="201"/>
      <c r="G6" s="199" t="s">
        <v>14</v>
      </c>
      <c r="H6" s="203" t="s">
        <v>276</v>
      </c>
      <c r="I6" s="207" t="s">
        <v>129</v>
      </c>
      <c r="J6" s="208"/>
      <c r="K6" s="209"/>
      <c r="L6" s="199" t="s">
        <v>205</v>
      </c>
      <c r="M6" s="199" t="s">
        <v>267</v>
      </c>
      <c r="N6" s="204"/>
      <c r="O6" s="204"/>
      <c r="P6" s="229"/>
      <c r="Q6" s="204"/>
    </row>
    <row r="7" spans="1:17" ht="37.5" customHeight="1">
      <c r="A7" s="192"/>
      <c r="B7" s="192"/>
      <c r="C7" s="202"/>
      <c r="D7" s="198"/>
      <c r="E7" s="209"/>
      <c r="F7" s="201"/>
      <c r="G7" s="200"/>
      <c r="H7" s="203"/>
      <c r="I7" s="53" t="s">
        <v>32</v>
      </c>
      <c r="J7" s="18" t="s">
        <v>268</v>
      </c>
      <c r="K7" s="18" t="s">
        <v>119</v>
      </c>
      <c r="L7" s="200"/>
      <c r="M7" s="200"/>
      <c r="N7" s="204"/>
      <c r="O7" s="204"/>
      <c r="P7" s="213"/>
      <c r="Q7" s="204"/>
    </row>
    <row r="8" spans="1:17" ht="12" customHeight="1">
      <c r="A8" s="5" t="s">
        <v>18</v>
      </c>
      <c r="B8" s="5" t="s">
        <v>18</v>
      </c>
      <c r="C8" s="21" t="s">
        <v>18</v>
      </c>
      <c r="D8" s="21" t="s">
        <v>46</v>
      </c>
      <c r="E8" s="21" t="s">
        <v>18</v>
      </c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17">
        <v>10</v>
      </c>
      <c r="P8" s="17">
        <v>11</v>
      </c>
      <c r="Q8" s="17">
        <v>12</v>
      </c>
    </row>
    <row r="9" spans="1:17" s="1" customFormat="1" ht="21.75" customHeight="1">
      <c r="A9" s="71"/>
      <c r="B9" s="71"/>
      <c r="C9" s="71"/>
      <c r="D9" s="71"/>
      <c r="E9" s="81"/>
      <c r="F9" s="72"/>
      <c r="G9" s="73"/>
      <c r="H9" s="73"/>
      <c r="I9" s="73"/>
      <c r="J9" s="74"/>
      <c r="K9" s="75"/>
      <c r="L9" s="75"/>
      <c r="M9" s="72"/>
      <c r="N9" s="74"/>
      <c r="O9" s="74"/>
      <c r="P9" s="81"/>
      <c r="Q9" s="79"/>
    </row>
    <row r="10" spans="1:17" ht="11.25" customHeight="1"/>
    <row r="11" spans="1:17" ht="11.25" customHeight="1"/>
    <row r="12" spans="1:17" ht="11.25" customHeight="1"/>
    <row r="13" spans="1:17" ht="11.25" customHeight="1"/>
    <row r="14" spans="1:17" ht="11.25" customHeight="1"/>
    <row r="15" spans="1:17" ht="11.25" customHeight="1">
      <c r="J15" s="1"/>
      <c r="K15" s="1"/>
    </row>
  </sheetData>
  <sheetProtection formatCells="0" formatColumns="0" formatRows="0"/>
  <mergeCells count="19"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  <mergeCell ref="P4:P7"/>
    <mergeCell ref="M6:M7"/>
    <mergeCell ref="G6:G7"/>
    <mergeCell ref="H6:H7"/>
    <mergeCell ref="I6:K6"/>
    <mergeCell ref="L6:L7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O1" s="7"/>
      <c r="P1" s="240" t="s">
        <v>188</v>
      </c>
      <c r="Q1" s="240"/>
      <c r="R1" s="240"/>
      <c r="S1" s="240"/>
      <c r="T1" s="240"/>
      <c r="U1" s="240"/>
      <c r="V1" s="240"/>
    </row>
    <row r="2" spans="1:22" ht="51.75" customHeight="1">
      <c r="A2" s="194" t="s">
        <v>21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2" ht="17.25" customHeight="1">
      <c r="O3" s="7"/>
      <c r="P3" s="241" t="s">
        <v>36</v>
      </c>
      <c r="Q3" s="241"/>
      <c r="R3" s="241"/>
      <c r="S3" s="241"/>
      <c r="T3" s="241"/>
      <c r="U3" s="241"/>
      <c r="V3" s="241"/>
    </row>
    <row r="4" spans="1:22" ht="14.25" customHeight="1">
      <c r="A4" s="201" t="s">
        <v>9</v>
      </c>
      <c r="B4" s="201" t="s">
        <v>25</v>
      </c>
      <c r="C4" s="216" t="s">
        <v>169</v>
      </c>
      <c r="D4" s="216" t="s">
        <v>170</v>
      </c>
      <c r="E4" s="203" t="s">
        <v>216</v>
      </c>
      <c r="F4" s="203"/>
      <c r="G4" s="203"/>
      <c r="H4" s="203"/>
      <c r="I4" s="203"/>
      <c r="J4" s="203"/>
      <c r="K4" s="203"/>
      <c r="L4" s="203"/>
      <c r="M4" s="203"/>
      <c r="N4" s="203" t="s">
        <v>217</v>
      </c>
      <c r="O4" s="203"/>
      <c r="P4" s="203"/>
      <c r="Q4" s="203"/>
      <c r="R4" s="203"/>
      <c r="S4" s="203"/>
      <c r="T4" s="203"/>
      <c r="U4" s="203"/>
      <c r="V4" s="203"/>
    </row>
    <row r="5" spans="1:22" ht="14.25" customHeight="1">
      <c r="A5" s="201"/>
      <c r="B5" s="201"/>
      <c r="C5" s="216"/>
      <c r="D5" s="216"/>
      <c r="E5" s="199" t="s">
        <v>26</v>
      </c>
      <c r="F5" s="203" t="s">
        <v>175</v>
      </c>
      <c r="G5" s="201"/>
      <c r="H5" s="201"/>
      <c r="I5" s="201"/>
      <c r="J5" s="203" t="s">
        <v>176</v>
      </c>
      <c r="K5" s="201"/>
      <c r="L5" s="201"/>
      <c r="M5" s="201"/>
      <c r="N5" s="199" t="s">
        <v>26</v>
      </c>
      <c r="O5" s="203" t="s">
        <v>175</v>
      </c>
      <c r="P5" s="201"/>
      <c r="Q5" s="201"/>
      <c r="R5" s="201"/>
      <c r="S5" s="203" t="s">
        <v>176</v>
      </c>
      <c r="T5" s="201"/>
      <c r="U5" s="201"/>
      <c r="V5" s="201"/>
    </row>
    <row r="6" spans="1:22" ht="38.25" customHeight="1">
      <c r="A6" s="201"/>
      <c r="B6" s="201"/>
      <c r="C6" s="216"/>
      <c r="D6" s="216"/>
      <c r="E6" s="200"/>
      <c r="F6" s="18" t="s">
        <v>171</v>
      </c>
      <c r="G6" s="18" t="s">
        <v>172</v>
      </c>
      <c r="H6" s="18" t="s">
        <v>173</v>
      </c>
      <c r="I6" s="18" t="s">
        <v>174</v>
      </c>
      <c r="J6" s="18" t="s">
        <v>171</v>
      </c>
      <c r="K6" s="18" t="s">
        <v>172</v>
      </c>
      <c r="L6" s="18" t="s">
        <v>173</v>
      </c>
      <c r="M6" s="18" t="s">
        <v>174</v>
      </c>
      <c r="N6" s="200"/>
      <c r="O6" s="18" t="s">
        <v>171</v>
      </c>
      <c r="P6" s="18" t="s">
        <v>172</v>
      </c>
      <c r="Q6" s="18" t="s">
        <v>173</v>
      </c>
      <c r="R6" s="18" t="s">
        <v>174</v>
      </c>
      <c r="S6" s="18" t="s">
        <v>171</v>
      </c>
      <c r="T6" s="18" t="s">
        <v>172</v>
      </c>
      <c r="U6" s="18" t="s">
        <v>173</v>
      </c>
      <c r="V6" s="18" t="s">
        <v>174</v>
      </c>
    </row>
    <row r="7" spans="1:22" ht="9.75" customHeight="1">
      <c r="A7" s="6" t="s">
        <v>18</v>
      </c>
      <c r="B7" s="6" t="s">
        <v>18</v>
      </c>
      <c r="C7" s="18">
        <v>1</v>
      </c>
      <c r="D7" s="18">
        <v>2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</row>
    <row r="8" spans="1:22" s="1" customFormat="1">
      <c r="A8" s="81"/>
      <c r="B8" s="81" t="s">
        <v>4</v>
      </c>
      <c r="C8" s="81"/>
      <c r="D8" s="76"/>
      <c r="E8" s="84">
        <v>100000</v>
      </c>
      <c r="F8" s="84">
        <v>100000</v>
      </c>
      <c r="G8" s="84">
        <v>100000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5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</row>
    <row r="9" spans="1:22" ht="36" customHeight="1">
      <c r="A9" s="81" t="s">
        <v>227</v>
      </c>
      <c r="B9" s="81" t="s">
        <v>228</v>
      </c>
      <c r="C9" s="81" t="s">
        <v>269</v>
      </c>
      <c r="D9" s="76" t="s">
        <v>270</v>
      </c>
      <c r="E9" s="84">
        <v>100000</v>
      </c>
      <c r="F9" s="84">
        <v>100000</v>
      </c>
      <c r="G9" s="84">
        <v>100000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5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</row>
    <row r="10" spans="1:22" ht="9.75" customHeight="1">
      <c r="B10" s="1"/>
      <c r="C10" s="1"/>
      <c r="D10" s="1"/>
      <c r="N10" s="1"/>
      <c r="O10" s="1"/>
      <c r="P10" s="1"/>
    </row>
    <row r="11" spans="1:22" ht="9.75" customHeight="1">
      <c r="B11" s="1"/>
      <c r="C11" s="1"/>
      <c r="D11" s="1"/>
      <c r="E11" s="1"/>
      <c r="N11" s="1"/>
      <c r="P11" s="1"/>
    </row>
    <row r="12" spans="1:22" ht="9.75" customHeight="1">
      <c r="C12" s="1"/>
      <c r="D12" s="1"/>
      <c r="E12" s="1"/>
      <c r="N12" s="1"/>
      <c r="P12" s="1"/>
    </row>
    <row r="13" spans="1:22" ht="9.75" customHeight="1">
      <c r="M13" s="1"/>
      <c r="N13" s="1"/>
      <c r="O13" s="1"/>
      <c r="P13" s="1"/>
    </row>
    <row r="14" spans="1:22" ht="9.75" customHeight="1">
      <c r="M14" s="1"/>
      <c r="O14" s="1"/>
      <c r="P14" s="1"/>
    </row>
    <row r="15" spans="1:22" ht="9.75" customHeight="1">
      <c r="C15" s="1"/>
      <c r="O15" s="1"/>
      <c r="P15" s="1"/>
    </row>
    <row r="16" spans="1:22" ht="9.75" customHeight="1">
      <c r="C16" s="1"/>
      <c r="N16" s="1"/>
      <c r="P16" s="1"/>
    </row>
    <row r="17" spans="14:16" ht="12.75" customHeight="1"/>
    <row r="18" spans="14:16" ht="12.75" customHeight="1"/>
    <row r="19" spans="14:16" ht="12.75" customHeight="1"/>
    <row r="20" spans="14:16" ht="9.75" customHeight="1">
      <c r="N20" s="19"/>
      <c r="P20" s="1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240" t="s">
        <v>182</v>
      </c>
      <c r="R1" s="240"/>
      <c r="S1" s="240"/>
      <c r="T1" s="240"/>
      <c r="U1" s="240"/>
      <c r="V1" s="240"/>
      <c r="W1" s="240"/>
      <c r="X1" s="240"/>
    </row>
    <row r="2" spans="1:24" ht="57" customHeight="1">
      <c r="A2" s="194" t="s">
        <v>190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</row>
    <row r="3" spans="1:24" ht="18.75" customHeight="1">
      <c r="N3" s="241" t="s">
        <v>189</v>
      </c>
      <c r="O3" s="241"/>
      <c r="P3" s="241"/>
      <c r="Q3" s="241"/>
      <c r="R3" s="241"/>
      <c r="S3" s="241"/>
      <c r="T3" s="241"/>
      <c r="U3" s="241"/>
      <c r="V3" s="241"/>
      <c r="W3" s="241"/>
      <c r="X3" s="241"/>
    </row>
    <row r="4" spans="1:24" ht="11.25" customHeight="1">
      <c r="A4" s="201" t="s">
        <v>9</v>
      </c>
      <c r="B4" s="201" t="s">
        <v>25</v>
      </c>
      <c r="C4" s="203" t="s">
        <v>42</v>
      </c>
      <c r="D4" s="203"/>
      <c r="E4" s="203"/>
      <c r="F4" s="203"/>
      <c r="G4" s="203"/>
      <c r="H4" s="203" t="s">
        <v>196</v>
      </c>
      <c r="I4" s="203"/>
      <c r="J4" s="203"/>
      <c r="K4" s="203"/>
      <c r="L4" s="242" t="s">
        <v>200</v>
      </c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4"/>
      <c r="X4" s="203" t="s">
        <v>199</v>
      </c>
    </row>
    <row r="5" spans="1:24" ht="27" customHeight="1">
      <c r="A5" s="201"/>
      <c r="B5" s="201"/>
      <c r="C5" s="203" t="s">
        <v>30</v>
      </c>
      <c r="D5" s="212" t="s">
        <v>40</v>
      </c>
      <c r="E5" s="203" t="s">
        <v>192</v>
      </c>
      <c r="F5" s="201"/>
      <c r="G5" s="203" t="s">
        <v>41</v>
      </c>
      <c r="H5" s="212" t="s">
        <v>30</v>
      </c>
      <c r="I5" s="212" t="s">
        <v>193</v>
      </c>
      <c r="J5" s="216" t="s">
        <v>194</v>
      </c>
      <c r="K5" s="199" t="s">
        <v>195</v>
      </c>
      <c r="L5" s="207" t="s">
        <v>197</v>
      </c>
      <c r="M5" s="222"/>
      <c r="N5" s="222"/>
      <c r="O5" s="210"/>
      <c r="P5" s="207" t="s">
        <v>198</v>
      </c>
      <c r="Q5" s="222"/>
      <c r="R5" s="222"/>
      <c r="S5" s="210"/>
      <c r="T5" s="207" t="s">
        <v>206</v>
      </c>
      <c r="U5" s="222"/>
      <c r="V5" s="222"/>
      <c r="W5" s="210"/>
      <c r="X5" s="203"/>
    </row>
    <row r="6" spans="1:24" ht="12.75" customHeight="1">
      <c r="A6" s="201"/>
      <c r="B6" s="201"/>
      <c r="C6" s="201"/>
      <c r="D6" s="227"/>
      <c r="E6" s="203" t="s">
        <v>32</v>
      </c>
      <c r="F6" s="203" t="s">
        <v>191</v>
      </c>
      <c r="G6" s="203"/>
      <c r="H6" s="227"/>
      <c r="I6" s="227"/>
      <c r="J6" s="216"/>
      <c r="K6" s="217"/>
      <c r="L6" s="220" t="s">
        <v>32</v>
      </c>
      <c r="M6" s="216" t="s">
        <v>193</v>
      </c>
      <c r="N6" s="216" t="s">
        <v>194</v>
      </c>
      <c r="O6" s="216" t="s">
        <v>195</v>
      </c>
      <c r="P6" s="220" t="s">
        <v>32</v>
      </c>
      <c r="Q6" s="216" t="s">
        <v>193</v>
      </c>
      <c r="R6" s="216" t="s">
        <v>194</v>
      </c>
      <c r="S6" s="216" t="s">
        <v>195</v>
      </c>
      <c r="T6" s="220" t="s">
        <v>32</v>
      </c>
      <c r="U6" s="216" t="s">
        <v>193</v>
      </c>
      <c r="V6" s="216" t="s">
        <v>194</v>
      </c>
      <c r="W6" s="216" t="s">
        <v>195</v>
      </c>
      <c r="X6" s="203"/>
    </row>
    <row r="7" spans="1:24" ht="24.75" customHeight="1">
      <c r="A7" s="201"/>
      <c r="B7" s="201"/>
      <c r="C7" s="201"/>
      <c r="D7" s="228"/>
      <c r="E7" s="201"/>
      <c r="F7" s="201"/>
      <c r="G7" s="203"/>
      <c r="H7" s="228"/>
      <c r="I7" s="228"/>
      <c r="J7" s="216"/>
      <c r="K7" s="200"/>
      <c r="L7" s="220"/>
      <c r="M7" s="216"/>
      <c r="N7" s="216"/>
      <c r="O7" s="216"/>
      <c r="P7" s="220"/>
      <c r="Q7" s="216"/>
      <c r="R7" s="216"/>
      <c r="S7" s="216"/>
      <c r="T7" s="220"/>
      <c r="U7" s="216"/>
      <c r="V7" s="216"/>
      <c r="W7" s="216"/>
      <c r="X7" s="203"/>
    </row>
    <row r="8" spans="1:24" ht="11.25" customHeight="1">
      <c r="A8" s="22" t="s">
        <v>18</v>
      </c>
      <c r="B8" s="20" t="s">
        <v>18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4">
        <v>6</v>
      </c>
      <c r="I8" s="4">
        <v>7</v>
      </c>
      <c r="J8" s="18">
        <v>8</v>
      </c>
      <c r="K8" s="20">
        <v>9</v>
      </c>
      <c r="L8" s="20">
        <v>10</v>
      </c>
      <c r="M8" s="20">
        <v>11</v>
      </c>
      <c r="N8" s="20">
        <v>12</v>
      </c>
      <c r="O8" s="4">
        <v>13</v>
      </c>
      <c r="P8" s="4">
        <v>14</v>
      </c>
      <c r="Q8" s="4">
        <v>15</v>
      </c>
      <c r="R8" s="18">
        <v>16</v>
      </c>
      <c r="S8" s="20">
        <v>17</v>
      </c>
      <c r="T8" s="20">
        <v>18</v>
      </c>
      <c r="U8" s="20">
        <v>19</v>
      </c>
      <c r="V8" s="20">
        <v>20</v>
      </c>
      <c r="W8" s="4">
        <v>21</v>
      </c>
      <c r="X8" s="4">
        <v>22</v>
      </c>
    </row>
    <row r="9" spans="1:24" s="1" customFormat="1">
      <c r="A9" s="87"/>
      <c r="B9" s="87" t="s">
        <v>4</v>
      </c>
      <c r="C9" s="88">
        <v>110</v>
      </c>
      <c r="D9" s="88">
        <v>23</v>
      </c>
      <c r="E9" s="88">
        <v>84</v>
      </c>
      <c r="F9" s="89">
        <v>0</v>
      </c>
      <c r="G9" s="89">
        <v>3</v>
      </c>
      <c r="H9" s="89">
        <v>86</v>
      </c>
      <c r="I9" s="89">
        <v>40</v>
      </c>
      <c r="J9" s="89">
        <v>0</v>
      </c>
      <c r="K9" s="89">
        <v>46</v>
      </c>
      <c r="L9" s="89">
        <v>70</v>
      </c>
      <c r="M9" s="89">
        <v>24</v>
      </c>
      <c r="N9" s="89">
        <v>0</v>
      </c>
      <c r="O9" s="89">
        <v>46</v>
      </c>
      <c r="P9" s="89">
        <v>16</v>
      </c>
      <c r="Q9" s="89">
        <v>16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</row>
    <row r="10" spans="1:24">
      <c r="A10" s="87" t="s">
        <v>227</v>
      </c>
      <c r="B10" s="87" t="s">
        <v>228</v>
      </c>
      <c r="C10" s="88">
        <v>110</v>
      </c>
      <c r="D10" s="88">
        <v>23</v>
      </c>
      <c r="E10" s="88">
        <v>84</v>
      </c>
      <c r="F10" s="89">
        <v>0</v>
      </c>
      <c r="G10" s="89">
        <v>3</v>
      </c>
      <c r="H10" s="89">
        <v>86</v>
      </c>
      <c r="I10" s="89">
        <v>40</v>
      </c>
      <c r="J10" s="89">
        <v>0</v>
      </c>
      <c r="K10" s="89">
        <v>46</v>
      </c>
      <c r="L10" s="89">
        <v>70</v>
      </c>
      <c r="M10" s="89">
        <v>24</v>
      </c>
      <c r="N10" s="89">
        <v>0</v>
      </c>
      <c r="O10" s="89">
        <v>46</v>
      </c>
      <c r="P10" s="89">
        <v>16</v>
      </c>
      <c r="Q10" s="89">
        <v>16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  <mergeCell ref="X4:X7"/>
    <mergeCell ref="L4:W4"/>
    <mergeCell ref="O6:O7"/>
    <mergeCell ref="T5:W5"/>
    <mergeCell ref="T6:T7"/>
    <mergeCell ref="U6:U7"/>
    <mergeCell ref="V6:V7"/>
    <mergeCell ref="W6:W7"/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L25"/>
  <sheetViews>
    <sheetView showGridLines="0" showZeros="0" workbookViewId="0">
      <selection activeCell="L1" sqref="L1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7" t="s">
        <v>208</v>
      </c>
    </row>
    <row r="2" spans="1:12" ht="57" customHeight="1">
      <c r="A2" s="42" t="s">
        <v>177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.75" customHeight="1">
      <c r="L3" s="54" t="s">
        <v>37</v>
      </c>
    </row>
    <row r="4" spans="1:12" ht="11.25" customHeight="1">
      <c r="A4" s="201" t="s">
        <v>9</v>
      </c>
      <c r="B4" s="201" t="s">
        <v>25</v>
      </c>
      <c r="C4" s="203" t="s">
        <v>181</v>
      </c>
      <c r="D4" s="201"/>
      <c r="E4" s="201"/>
      <c r="F4" s="201"/>
      <c r="G4" s="201"/>
      <c r="H4" s="201"/>
      <c r="I4" s="207" t="s">
        <v>187</v>
      </c>
      <c r="J4" s="222"/>
      <c r="K4" s="222"/>
      <c r="L4" s="210"/>
    </row>
    <row r="5" spans="1:12" ht="11.25" customHeight="1">
      <c r="A5" s="201"/>
      <c r="B5" s="201"/>
      <c r="C5" s="203" t="s">
        <v>179</v>
      </c>
      <c r="D5" s="201"/>
      <c r="E5" s="201"/>
      <c r="F5" s="203" t="s">
        <v>180</v>
      </c>
      <c r="G5" s="201"/>
      <c r="H5" s="201"/>
      <c r="I5" s="216" t="s">
        <v>183</v>
      </c>
      <c r="J5" s="207" t="s">
        <v>186</v>
      </c>
      <c r="K5" s="222"/>
      <c r="L5" s="210"/>
    </row>
    <row r="6" spans="1:12" ht="12.75" customHeight="1">
      <c r="A6" s="201"/>
      <c r="B6" s="201"/>
      <c r="C6" s="201" t="s">
        <v>16</v>
      </c>
      <c r="D6" s="201" t="s">
        <v>17</v>
      </c>
      <c r="E6" s="203" t="s">
        <v>178</v>
      </c>
      <c r="F6" s="201" t="s">
        <v>16</v>
      </c>
      <c r="G6" s="201" t="s">
        <v>17</v>
      </c>
      <c r="H6" s="203" t="s">
        <v>178</v>
      </c>
      <c r="I6" s="216"/>
      <c r="J6" s="220" t="s">
        <v>30</v>
      </c>
      <c r="K6" s="216" t="s">
        <v>184</v>
      </c>
      <c r="L6" s="203" t="s">
        <v>185</v>
      </c>
    </row>
    <row r="7" spans="1:12" ht="11.25" customHeight="1">
      <c r="A7" s="201"/>
      <c r="B7" s="201"/>
      <c r="C7" s="201"/>
      <c r="D7" s="201"/>
      <c r="E7" s="201"/>
      <c r="F7" s="201"/>
      <c r="G7" s="201"/>
      <c r="H7" s="201"/>
      <c r="I7" s="216"/>
      <c r="J7" s="220"/>
      <c r="K7" s="216"/>
      <c r="L7" s="201"/>
    </row>
    <row r="8" spans="1:12" ht="11.25" customHeight="1">
      <c r="A8" s="22" t="s">
        <v>18</v>
      </c>
      <c r="B8" s="20" t="s">
        <v>18</v>
      </c>
      <c r="C8" s="20">
        <v>1</v>
      </c>
      <c r="D8" s="20">
        <v>2</v>
      </c>
      <c r="E8" s="20">
        <v>3</v>
      </c>
      <c r="F8" s="20">
        <v>4</v>
      </c>
      <c r="G8" s="4">
        <v>5</v>
      </c>
      <c r="H8" s="18">
        <v>6</v>
      </c>
      <c r="I8" s="18">
        <v>7</v>
      </c>
      <c r="J8" s="16">
        <v>8</v>
      </c>
      <c r="K8" s="16">
        <v>9</v>
      </c>
      <c r="L8" s="18">
        <v>10</v>
      </c>
    </row>
    <row r="9" spans="1:12" s="1" customFormat="1">
      <c r="A9" s="87"/>
      <c r="B9" s="87" t="s">
        <v>4</v>
      </c>
      <c r="C9" s="90">
        <v>631</v>
      </c>
      <c r="D9" s="90">
        <v>237</v>
      </c>
      <c r="E9" s="90">
        <v>2453</v>
      </c>
      <c r="F9" s="82">
        <v>573</v>
      </c>
      <c r="G9" s="82">
        <v>237</v>
      </c>
      <c r="H9" s="82">
        <v>2453</v>
      </c>
      <c r="I9" s="84">
        <v>3</v>
      </c>
      <c r="J9" s="84">
        <v>3</v>
      </c>
      <c r="K9" s="84">
        <v>0</v>
      </c>
      <c r="L9" s="84">
        <v>3</v>
      </c>
    </row>
    <row r="10" spans="1:12">
      <c r="A10" s="87" t="s">
        <v>227</v>
      </c>
      <c r="B10" s="87" t="s">
        <v>228</v>
      </c>
      <c r="C10" s="90">
        <v>631</v>
      </c>
      <c r="D10" s="90">
        <v>237</v>
      </c>
      <c r="E10" s="90">
        <v>2453</v>
      </c>
      <c r="F10" s="82">
        <v>573</v>
      </c>
      <c r="G10" s="82">
        <v>237</v>
      </c>
      <c r="H10" s="82">
        <v>2453</v>
      </c>
      <c r="I10" s="84">
        <v>3</v>
      </c>
      <c r="J10" s="84">
        <v>3</v>
      </c>
      <c r="K10" s="84">
        <v>0</v>
      </c>
      <c r="L10" s="84">
        <v>3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A4:A7"/>
    <mergeCell ref="B4:B7"/>
    <mergeCell ref="C6:C7"/>
    <mergeCell ref="D6:D7"/>
    <mergeCell ref="C5:E5"/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B5" sqref="B5"/>
    </sheetView>
  </sheetViews>
  <sheetFormatPr defaultRowHeight="11.25"/>
  <cols>
    <col min="1" max="1" width="51.6640625" customWidth="1"/>
    <col min="2" max="2" width="48" customWidth="1"/>
  </cols>
  <sheetData>
    <row r="1" spans="1:2" s="169" customFormat="1" ht="15.75" customHeight="1">
      <c r="B1" s="170" t="s">
        <v>405</v>
      </c>
    </row>
    <row r="2" spans="1:2" ht="31.5">
      <c r="A2" s="194" t="s">
        <v>293</v>
      </c>
      <c r="B2" s="194"/>
    </row>
    <row r="3" spans="1:2">
      <c r="A3" s="91"/>
      <c r="B3" s="91"/>
    </row>
    <row r="4" spans="1:2" ht="22.5" customHeight="1">
      <c r="A4" s="91"/>
      <c r="B4" s="98" t="s">
        <v>351</v>
      </c>
    </row>
    <row r="5" spans="1:2" ht="24.95" customHeight="1">
      <c r="A5" s="92" t="s">
        <v>3</v>
      </c>
      <c r="B5" s="92"/>
    </row>
    <row r="6" spans="1:2" ht="24.95" customHeight="1">
      <c r="A6" s="93" t="s">
        <v>277</v>
      </c>
      <c r="B6" s="94"/>
    </row>
    <row r="7" spans="1:2" ht="24.95" customHeight="1">
      <c r="A7" s="96" t="s">
        <v>278</v>
      </c>
      <c r="B7" s="94">
        <v>23631965.920000002</v>
      </c>
    </row>
    <row r="8" spans="1:2" ht="24.95" customHeight="1">
      <c r="A8" s="96" t="s">
        <v>279</v>
      </c>
      <c r="B8" s="172">
        <v>23631965.920000002</v>
      </c>
    </row>
    <row r="9" spans="1:2" ht="24.95" customHeight="1">
      <c r="A9" s="96" t="s">
        <v>280</v>
      </c>
      <c r="B9" s="172">
        <v>23631965.920000002</v>
      </c>
    </row>
    <row r="10" spans="1:2" ht="24.95" customHeight="1">
      <c r="A10" s="96" t="s">
        <v>281</v>
      </c>
      <c r="B10" s="172"/>
    </row>
    <row r="11" spans="1:2" ht="24.95" customHeight="1">
      <c r="A11" s="96" t="s">
        <v>282</v>
      </c>
      <c r="B11" s="172"/>
    </row>
    <row r="12" spans="1:2" ht="24.95" customHeight="1">
      <c r="A12" s="96" t="s">
        <v>283</v>
      </c>
      <c r="B12" s="172"/>
    </row>
    <row r="13" spans="1:2" ht="24.95" customHeight="1">
      <c r="A13" s="96" t="s">
        <v>284</v>
      </c>
      <c r="B13" s="172"/>
    </row>
    <row r="14" spans="1:2" ht="24.95" customHeight="1">
      <c r="A14" s="96"/>
      <c r="B14" s="172"/>
    </row>
    <row r="15" spans="1:2" ht="24.95" customHeight="1">
      <c r="A15" s="96"/>
      <c r="B15" s="172"/>
    </row>
    <row r="16" spans="1:2" ht="24.95" customHeight="1">
      <c r="A16" s="96" t="s">
        <v>285</v>
      </c>
      <c r="B16" s="172"/>
    </row>
    <row r="17" spans="1:2" ht="24.95" customHeight="1">
      <c r="A17" s="96" t="s">
        <v>286</v>
      </c>
      <c r="B17" s="172"/>
    </row>
    <row r="18" spans="1:2" ht="24.95" customHeight="1">
      <c r="A18" s="96" t="s">
        <v>287</v>
      </c>
      <c r="B18" s="172"/>
    </row>
    <row r="19" spans="1:2" ht="24.95" customHeight="1">
      <c r="A19" s="96" t="s">
        <v>288</v>
      </c>
      <c r="B19" s="172"/>
    </row>
    <row r="20" spans="1:2" ht="24.95" customHeight="1">
      <c r="A20" s="96"/>
      <c r="B20" s="172"/>
    </row>
    <row r="21" spans="1:2" ht="24.95" customHeight="1">
      <c r="A21" s="96" t="s">
        <v>289</v>
      </c>
      <c r="B21" s="172"/>
    </row>
    <row r="22" spans="1:2" ht="24.95" customHeight="1">
      <c r="A22" s="96" t="s">
        <v>290</v>
      </c>
      <c r="B22" s="172"/>
    </row>
    <row r="23" spans="1:2" ht="24.95" customHeight="1">
      <c r="A23" s="97" t="s">
        <v>291</v>
      </c>
      <c r="B23" s="172">
        <v>23631965.920000002</v>
      </c>
    </row>
    <row r="24" spans="1:2" ht="24.95" customHeight="1">
      <c r="A24" s="96" t="s">
        <v>292</v>
      </c>
      <c r="B24" s="172"/>
    </row>
    <row r="25" spans="1:2" ht="24.95" customHeight="1">
      <c r="A25" s="96"/>
      <c r="B25" s="172"/>
    </row>
    <row r="26" spans="1:2" ht="24.95" customHeight="1">
      <c r="A26" s="96"/>
      <c r="B26" s="172"/>
    </row>
    <row r="27" spans="1:2" ht="24.95" customHeight="1">
      <c r="A27" s="95" t="s">
        <v>1</v>
      </c>
      <c r="B27" s="171">
        <v>23631965.920000002</v>
      </c>
    </row>
  </sheetData>
  <mergeCells count="1">
    <mergeCell ref="A2:B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9"/>
  <sheetViews>
    <sheetView topLeftCell="A4" workbookViewId="0">
      <selection activeCell="G23" sqref="G23"/>
    </sheetView>
  </sheetViews>
  <sheetFormatPr defaultRowHeight="11.25"/>
  <cols>
    <col min="1" max="1" width="30.83203125" customWidth="1"/>
    <col min="2" max="2" width="20.83203125" customWidth="1"/>
    <col min="3" max="3" width="33" customWidth="1"/>
    <col min="4" max="4" width="20.33203125" customWidth="1"/>
    <col min="5" max="5" width="33.5" customWidth="1"/>
    <col min="6" max="6" width="21.83203125" customWidth="1"/>
  </cols>
  <sheetData>
    <row r="1" spans="1:6" ht="13.5">
      <c r="A1" s="99"/>
      <c r="B1" s="99"/>
      <c r="C1" s="99"/>
      <c r="D1" s="99"/>
      <c r="E1" s="99"/>
      <c r="F1" s="100" t="s">
        <v>348</v>
      </c>
    </row>
    <row r="2" spans="1:6" ht="27">
      <c r="A2" s="123" t="s">
        <v>349</v>
      </c>
      <c r="B2" s="101"/>
      <c r="C2" s="102"/>
      <c r="D2" s="101"/>
      <c r="E2" s="101"/>
      <c r="F2" s="101"/>
    </row>
    <row r="3" spans="1:6" ht="13.5">
      <c r="A3" s="104"/>
      <c r="B3" s="99"/>
      <c r="C3" s="99"/>
      <c r="D3" s="99"/>
      <c r="E3" s="99"/>
      <c r="F3" s="103" t="s">
        <v>350</v>
      </c>
    </row>
    <row r="4" spans="1:6" ht="12">
      <c r="A4" s="111" t="s">
        <v>3</v>
      </c>
      <c r="B4" s="111"/>
      <c r="C4" s="193" t="s">
        <v>10</v>
      </c>
      <c r="D4" s="193"/>
      <c r="E4" s="193"/>
      <c r="F4" s="193"/>
    </row>
    <row r="5" spans="1:6" ht="12">
      <c r="A5" s="111" t="s">
        <v>277</v>
      </c>
      <c r="B5" s="112" t="s">
        <v>352</v>
      </c>
      <c r="C5" s="113" t="s">
        <v>295</v>
      </c>
      <c r="D5" s="114" t="s">
        <v>22</v>
      </c>
      <c r="E5" s="113" t="s">
        <v>296</v>
      </c>
      <c r="F5" s="111" t="s">
        <v>22</v>
      </c>
    </row>
    <row r="6" spans="1:6" ht="12">
      <c r="A6" s="116" t="s">
        <v>278</v>
      </c>
      <c r="B6" s="177">
        <v>23631965.920000002</v>
      </c>
      <c r="C6" s="115" t="s">
        <v>297</v>
      </c>
      <c r="D6" s="177">
        <v>23631965.920000002</v>
      </c>
      <c r="E6" s="115" t="s">
        <v>298</v>
      </c>
      <c r="F6" s="136">
        <v>0</v>
      </c>
    </row>
    <row r="7" spans="1:6" ht="12">
      <c r="A7" s="116" t="s">
        <v>279</v>
      </c>
      <c r="B7" s="177">
        <v>23631965.920000002</v>
      </c>
      <c r="C7" s="115" t="s">
        <v>299</v>
      </c>
      <c r="D7" s="177">
        <v>23631965.920000002</v>
      </c>
      <c r="E7" s="115" t="s">
        <v>300</v>
      </c>
      <c r="F7" s="131">
        <v>0</v>
      </c>
    </row>
    <row r="8" spans="1:6" ht="12">
      <c r="A8" s="116" t="s">
        <v>282</v>
      </c>
      <c r="B8" s="133">
        <v>0</v>
      </c>
      <c r="C8" s="115" t="s">
        <v>301</v>
      </c>
      <c r="D8" s="174">
        <v>2305509.96</v>
      </c>
      <c r="E8" s="115" t="s">
        <v>302</v>
      </c>
      <c r="F8" s="133">
        <v>0</v>
      </c>
    </row>
    <row r="9" spans="1:6" ht="12">
      <c r="A9" s="116" t="s">
        <v>283</v>
      </c>
      <c r="B9" s="135">
        <v>0</v>
      </c>
      <c r="C9" s="115" t="s">
        <v>303</v>
      </c>
      <c r="D9" s="175">
        <v>180000</v>
      </c>
      <c r="E9" s="115" t="s">
        <v>304</v>
      </c>
      <c r="F9" s="132">
        <v>0</v>
      </c>
    </row>
    <row r="10" spans="1:6" ht="12">
      <c r="A10" s="116" t="s">
        <v>284</v>
      </c>
      <c r="B10" s="131">
        <v>0</v>
      </c>
      <c r="C10" s="115" t="s">
        <v>305</v>
      </c>
      <c r="D10" s="175">
        <v>2086455.96</v>
      </c>
      <c r="E10" s="115" t="s">
        <v>306</v>
      </c>
      <c r="F10" s="132">
        <v>0</v>
      </c>
    </row>
    <row r="11" spans="1:6" ht="12">
      <c r="A11" s="116"/>
      <c r="B11" s="137"/>
      <c r="C11" s="115" t="s">
        <v>307</v>
      </c>
      <c r="D11" s="175">
        <v>110000</v>
      </c>
      <c r="E11" s="115" t="s">
        <v>308</v>
      </c>
      <c r="F11" s="135">
        <v>0</v>
      </c>
    </row>
    <row r="12" spans="1:6" ht="12">
      <c r="A12" s="116"/>
      <c r="B12" s="137"/>
      <c r="C12" s="115" t="s">
        <v>309</v>
      </c>
      <c r="D12" s="175">
        <v>18950000</v>
      </c>
      <c r="E12" s="115" t="s">
        <v>310</v>
      </c>
      <c r="F12" s="131">
        <v>0</v>
      </c>
    </row>
    <row r="13" spans="1:6" ht="12">
      <c r="A13" s="116"/>
      <c r="B13" s="131"/>
      <c r="C13" s="115"/>
      <c r="D13" s="126"/>
      <c r="E13" s="115" t="s">
        <v>311</v>
      </c>
      <c r="F13" s="177">
        <v>1807497</v>
      </c>
    </row>
    <row r="14" spans="1:6" ht="12">
      <c r="A14" s="116"/>
      <c r="B14" s="131"/>
      <c r="C14" s="115"/>
      <c r="D14" s="126"/>
      <c r="E14" s="115" t="s">
        <v>312</v>
      </c>
      <c r="F14" s="174">
        <v>0</v>
      </c>
    </row>
    <row r="15" spans="1:6" ht="12">
      <c r="A15" s="116"/>
      <c r="B15" s="131"/>
      <c r="C15" s="115" t="s">
        <v>313</v>
      </c>
      <c r="D15" s="132">
        <v>0</v>
      </c>
      <c r="E15" s="115" t="s">
        <v>314</v>
      </c>
      <c r="F15" s="173">
        <v>119553.84</v>
      </c>
    </row>
    <row r="16" spans="1:6" ht="12">
      <c r="A16" s="116"/>
      <c r="B16" s="133"/>
      <c r="C16" s="115" t="s">
        <v>315</v>
      </c>
      <c r="D16" s="132">
        <v>0</v>
      </c>
      <c r="E16" s="115" t="s">
        <v>316</v>
      </c>
      <c r="F16" s="177">
        <v>0</v>
      </c>
    </row>
    <row r="17" spans="1:6" ht="12">
      <c r="A17" s="116"/>
      <c r="B17" s="124"/>
      <c r="C17" s="115" t="s">
        <v>317</v>
      </c>
      <c r="D17" s="132">
        <v>0</v>
      </c>
      <c r="E17" s="115" t="s">
        <v>318</v>
      </c>
      <c r="F17" s="174">
        <v>0</v>
      </c>
    </row>
    <row r="18" spans="1:6" ht="12">
      <c r="A18" s="116"/>
      <c r="B18" s="133"/>
      <c r="C18" s="115" t="s">
        <v>319</v>
      </c>
      <c r="D18" s="132">
        <v>0</v>
      </c>
      <c r="E18" s="115" t="s">
        <v>320</v>
      </c>
      <c r="F18" s="173">
        <v>21545509.960000001</v>
      </c>
    </row>
    <row r="19" spans="1:6" ht="12">
      <c r="A19" s="116"/>
      <c r="B19" s="132"/>
      <c r="C19" s="115" t="s">
        <v>321</v>
      </c>
      <c r="D19" s="132">
        <v>0</v>
      </c>
      <c r="E19" s="115" t="s">
        <v>322</v>
      </c>
      <c r="F19" s="177">
        <v>0</v>
      </c>
    </row>
    <row r="20" spans="1:6" ht="12">
      <c r="A20" s="116"/>
      <c r="B20" s="138"/>
      <c r="C20" s="115" t="s">
        <v>323</v>
      </c>
      <c r="D20" s="132">
        <v>0</v>
      </c>
      <c r="E20" s="115" t="s">
        <v>324</v>
      </c>
      <c r="F20" s="174">
        <v>0</v>
      </c>
    </row>
    <row r="21" spans="1:6" ht="12">
      <c r="A21" s="117"/>
      <c r="B21" s="125"/>
      <c r="C21" s="115" t="s">
        <v>325</v>
      </c>
      <c r="D21" s="132">
        <v>0</v>
      </c>
      <c r="E21" s="115" t="s">
        <v>326</v>
      </c>
      <c r="F21" s="173">
        <v>0</v>
      </c>
    </row>
    <row r="22" spans="1:6" ht="12">
      <c r="A22" s="116"/>
      <c r="B22" s="126"/>
      <c r="C22" s="115" t="s">
        <v>327</v>
      </c>
      <c r="D22" s="132">
        <v>0</v>
      </c>
      <c r="E22" s="115" t="s">
        <v>328</v>
      </c>
      <c r="F22" s="177">
        <v>0</v>
      </c>
    </row>
    <row r="23" spans="1:6" ht="12">
      <c r="A23" s="116"/>
      <c r="B23" s="126"/>
      <c r="C23" s="115" t="s">
        <v>329</v>
      </c>
      <c r="D23" s="132">
        <v>0</v>
      </c>
      <c r="E23" s="115" t="s">
        <v>330</v>
      </c>
      <c r="F23" s="177">
        <v>0</v>
      </c>
    </row>
    <row r="24" spans="1:6" ht="15.75" customHeight="1">
      <c r="A24" s="116"/>
      <c r="B24" s="126"/>
      <c r="C24" s="110" t="s">
        <v>331</v>
      </c>
      <c r="D24" s="132">
        <v>0</v>
      </c>
      <c r="E24" s="120" t="s">
        <v>332</v>
      </c>
      <c r="F24" s="177">
        <v>0</v>
      </c>
    </row>
    <row r="25" spans="1:6" ht="12">
      <c r="A25" s="116"/>
      <c r="B25" s="126"/>
      <c r="C25" s="115" t="s">
        <v>333</v>
      </c>
      <c r="D25" s="132">
        <v>0</v>
      </c>
      <c r="E25" s="115" t="s">
        <v>334</v>
      </c>
      <c r="F25" s="177">
        <v>159405.12</v>
      </c>
    </row>
    <row r="26" spans="1:6" ht="12">
      <c r="A26" s="106"/>
      <c r="B26" s="127"/>
      <c r="C26" s="116" t="s">
        <v>335</v>
      </c>
      <c r="D26" s="132">
        <v>0</v>
      </c>
      <c r="E26" s="116" t="s">
        <v>336</v>
      </c>
      <c r="F26" s="67">
        <v>0</v>
      </c>
    </row>
    <row r="27" spans="1:6" ht="12">
      <c r="A27" s="106"/>
      <c r="B27" s="128"/>
      <c r="C27" s="116"/>
      <c r="D27" s="126"/>
      <c r="E27" s="116" t="s">
        <v>337</v>
      </c>
      <c r="F27" s="67">
        <v>0</v>
      </c>
    </row>
    <row r="28" spans="1:6" ht="12">
      <c r="A28" s="106"/>
      <c r="B28" s="128"/>
      <c r="C28" s="116"/>
      <c r="D28" s="126"/>
      <c r="E28" s="116" t="s">
        <v>338</v>
      </c>
      <c r="F28" s="68">
        <v>0</v>
      </c>
    </row>
    <row r="29" spans="1:6" ht="12">
      <c r="A29" s="106"/>
      <c r="B29" s="128"/>
      <c r="C29" s="116"/>
      <c r="D29" s="126"/>
      <c r="E29" s="116" t="s">
        <v>339</v>
      </c>
      <c r="F29" s="69">
        <v>0</v>
      </c>
    </row>
    <row r="30" spans="1:6" ht="12">
      <c r="A30" s="106"/>
      <c r="B30" s="128"/>
      <c r="C30" s="116"/>
      <c r="D30" s="126"/>
      <c r="E30" s="116" t="s">
        <v>340</v>
      </c>
      <c r="F30" s="70">
        <v>0</v>
      </c>
    </row>
    <row r="31" spans="1:6" ht="12">
      <c r="A31" s="106"/>
      <c r="B31" s="128"/>
      <c r="C31" s="116"/>
      <c r="D31" s="126"/>
      <c r="E31" s="116" t="s">
        <v>341</v>
      </c>
      <c r="F31" s="70">
        <v>0</v>
      </c>
    </row>
    <row r="32" spans="1:6" ht="12">
      <c r="A32" s="106"/>
      <c r="B32" s="128"/>
      <c r="C32" s="116"/>
      <c r="D32" s="126"/>
      <c r="E32" s="116" t="s">
        <v>342</v>
      </c>
      <c r="F32" s="70">
        <v>0</v>
      </c>
    </row>
    <row r="33" spans="1:6" ht="12">
      <c r="A33" s="106"/>
      <c r="B33" s="128"/>
      <c r="C33" s="116"/>
      <c r="D33" s="126"/>
      <c r="E33" s="116" t="s">
        <v>343</v>
      </c>
      <c r="F33" s="70">
        <v>0</v>
      </c>
    </row>
    <row r="34" spans="1:6" ht="12">
      <c r="A34" s="105"/>
      <c r="B34" s="128"/>
      <c r="C34" s="105"/>
      <c r="D34" s="127"/>
      <c r="E34" s="107"/>
      <c r="F34" s="176"/>
    </row>
    <row r="35" spans="1:6" ht="12">
      <c r="A35" s="113"/>
      <c r="B35" s="134"/>
      <c r="C35" s="113" t="s">
        <v>344</v>
      </c>
      <c r="D35" s="176">
        <v>23631965.920000002</v>
      </c>
      <c r="E35" s="121" t="s">
        <v>344</v>
      </c>
      <c r="F35" s="176">
        <v>23631965.920000002</v>
      </c>
    </row>
    <row r="36" spans="1:6" ht="12">
      <c r="A36" s="116"/>
      <c r="B36" s="132"/>
      <c r="C36" s="122" t="s">
        <v>345</v>
      </c>
      <c r="D36" s="134">
        <v>0</v>
      </c>
      <c r="E36" s="121" t="s">
        <v>346</v>
      </c>
      <c r="F36" s="129"/>
    </row>
    <row r="37" spans="1:6" ht="12">
      <c r="A37" s="116"/>
      <c r="B37" s="137"/>
      <c r="C37" s="109" t="s">
        <v>347</v>
      </c>
      <c r="D37" s="134">
        <v>0</v>
      </c>
      <c r="E37" s="108"/>
      <c r="F37" s="129"/>
    </row>
    <row r="38" spans="1:6" ht="12">
      <c r="A38" s="116"/>
      <c r="B38" s="130"/>
      <c r="C38" s="109"/>
      <c r="D38" s="128"/>
      <c r="E38" s="108"/>
      <c r="F38" s="129"/>
    </row>
    <row r="39" spans="1:6" ht="12">
      <c r="A39" s="116" t="s">
        <v>1</v>
      </c>
      <c r="B39" s="133">
        <v>31853378.07</v>
      </c>
      <c r="C39" s="118" t="s">
        <v>5</v>
      </c>
      <c r="D39" s="176">
        <v>23631965.920000002</v>
      </c>
      <c r="E39" s="119" t="s">
        <v>5</v>
      </c>
      <c r="F39" s="176">
        <v>23631965.920000002</v>
      </c>
    </row>
  </sheetData>
  <mergeCells count="1">
    <mergeCell ref="C4:F4"/>
  </mergeCells>
  <phoneticPr fontId="0" type="noConversion"/>
  <pageMargins left="0.70866141732283472" right="0.70866141732283472" top="0" bottom="0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G22" sqref="G22"/>
    </sheetView>
  </sheetViews>
  <sheetFormatPr defaultRowHeight="11.25"/>
  <cols>
    <col min="4" max="4" width="32.5" customWidth="1"/>
    <col min="5" max="5" width="15.83203125" customWidth="1"/>
    <col min="6" max="6" width="16" customWidth="1"/>
    <col min="7" max="7" width="15.83203125" customWidth="1"/>
    <col min="8" max="8" width="10.6640625" customWidth="1"/>
    <col min="9" max="10" width="10.83203125" customWidth="1"/>
    <col min="11" max="11" width="10.33203125" customWidth="1"/>
    <col min="12" max="12" width="10.6640625" customWidth="1"/>
  </cols>
  <sheetData>
    <row r="1" spans="1:1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1" t="s">
        <v>383</v>
      </c>
    </row>
    <row r="2" spans="1:12" ht="25.5">
      <c r="A2" s="245" t="s">
        <v>384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>
      <c r="A3" s="142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41" t="s">
        <v>353</v>
      </c>
    </row>
    <row r="4" spans="1:12">
      <c r="A4" s="207" t="s">
        <v>354</v>
      </c>
      <c r="B4" s="210"/>
      <c r="C4" s="212" t="s">
        <v>355</v>
      </c>
      <c r="D4" s="210" t="s">
        <v>356</v>
      </c>
      <c r="E4" s="246" t="s">
        <v>12</v>
      </c>
      <c r="F4" s="203" t="s">
        <v>357</v>
      </c>
      <c r="G4" s="201"/>
      <c r="H4" s="201"/>
      <c r="I4" s="201"/>
      <c r="J4" s="201"/>
      <c r="K4" s="247" t="s">
        <v>358</v>
      </c>
      <c r="L4" s="247" t="s">
        <v>359</v>
      </c>
    </row>
    <row r="5" spans="1:12">
      <c r="A5" s="246" t="s">
        <v>8</v>
      </c>
      <c r="B5" s="246" t="s">
        <v>23</v>
      </c>
      <c r="C5" s="227"/>
      <c r="D5" s="210"/>
      <c r="E5" s="229"/>
      <c r="F5" s="199" t="s">
        <v>14</v>
      </c>
      <c r="G5" s="212" t="s">
        <v>275</v>
      </c>
      <c r="H5" s="199" t="s">
        <v>360</v>
      </c>
      <c r="I5" s="199" t="s">
        <v>361</v>
      </c>
      <c r="J5" s="199" t="s">
        <v>362</v>
      </c>
      <c r="K5" s="248"/>
      <c r="L5" s="248"/>
    </row>
    <row r="6" spans="1:12" ht="28.5" customHeight="1">
      <c r="A6" s="213"/>
      <c r="B6" s="213"/>
      <c r="C6" s="213"/>
      <c r="D6" s="209"/>
      <c r="E6" s="229"/>
      <c r="F6" s="217"/>
      <c r="G6" s="227"/>
      <c r="H6" s="217"/>
      <c r="I6" s="217"/>
      <c r="J6" s="217"/>
      <c r="K6" s="248"/>
      <c r="L6" s="248"/>
    </row>
    <row r="7" spans="1:12">
      <c r="A7" s="144" t="s">
        <v>18</v>
      </c>
      <c r="B7" s="144" t="s">
        <v>18</v>
      </c>
      <c r="C7" s="144" t="s">
        <v>18</v>
      </c>
      <c r="D7" s="140" t="s">
        <v>18</v>
      </c>
      <c r="E7" s="143">
        <v>1</v>
      </c>
      <c r="F7" s="143">
        <v>2</v>
      </c>
      <c r="G7" s="143">
        <v>3</v>
      </c>
      <c r="H7" s="143">
        <v>7</v>
      </c>
      <c r="I7" s="143">
        <v>8</v>
      </c>
      <c r="J7" s="143">
        <v>8</v>
      </c>
      <c r="K7" s="143">
        <v>9</v>
      </c>
      <c r="L7" s="143">
        <v>10</v>
      </c>
    </row>
    <row r="8" spans="1:12" ht="15" customHeight="1">
      <c r="A8" s="146"/>
      <c r="B8" s="146"/>
      <c r="C8" s="147" t="s">
        <v>227</v>
      </c>
      <c r="D8" s="150"/>
      <c r="E8" s="145">
        <v>23631965.920000002</v>
      </c>
      <c r="F8" s="178">
        <v>23631965.920000002</v>
      </c>
      <c r="G8" s="178">
        <v>23631965.920000002</v>
      </c>
      <c r="H8" s="145">
        <v>0</v>
      </c>
      <c r="I8" s="145">
        <v>0</v>
      </c>
      <c r="J8" s="148">
        <v>0</v>
      </c>
      <c r="K8" s="149">
        <v>0</v>
      </c>
      <c r="L8" s="145">
        <v>0</v>
      </c>
    </row>
    <row r="9" spans="1:12" ht="15" customHeight="1">
      <c r="A9" s="146"/>
      <c r="B9" s="146"/>
      <c r="C9" s="147" t="s">
        <v>231</v>
      </c>
      <c r="D9" s="150"/>
      <c r="E9" s="178">
        <v>23631965.920000002</v>
      </c>
      <c r="F9" s="178">
        <v>23631965.920000002</v>
      </c>
      <c r="G9" s="178">
        <v>23631965.920000002</v>
      </c>
      <c r="H9" s="145">
        <v>0</v>
      </c>
      <c r="I9" s="145">
        <v>0</v>
      </c>
      <c r="J9" s="148">
        <v>0</v>
      </c>
      <c r="K9" s="149">
        <v>0</v>
      </c>
      <c r="L9" s="145">
        <v>0</v>
      </c>
    </row>
    <row r="10" spans="1:12" ht="15" customHeight="1">
      <c r="A10" s="146">
        <v>301</v>
      </c>
      <c r="B10" s="146"/>
      <c r="C10" s="147" t="s">
        <v>315</v>
      </c>
      <c r="D10" s="150"/>
      <c r="E10" s="145">
        <v>2305509.96</v>
      </c>
      <c r="F10" s="178">
        <v>2305509.96</v>
      </c>
      <c r="G10" s="178">
        <v>2305509.96</v>
      </c>
      <c r="H10" s="145">
        <v>0</v>
      </c>
      <c r="I10" s="145">
        <v>0</v>
      </c>
      <c r="J10" s="148">
        <v>0</v>
      </c>
      <c r="K10" s="149">
        <v>0</v>
      </c>
      <c r="L10" s="145">
        <v>0</v>
      </c>
    </row>
    <row r="11" spans="1:12" ht="15" customHeight="1">
      <c r="A11" s="146" t="s">
        <v>363</v>
      </c>
      <c r="B11" s="146">
        <v>30101</v>
      </c>
      <c r="C11" s="147" t="s">
        <v>364</v>
      </c>
      <c r="D11" s="150" t="s">
        <v>27</v>
      </c>
      <c r="E11" s="145">
        <v>1029684</v>
      </c>
      <c r="F11" s="178">
        <v>1029684</v>
      </c>
      <c r="G11" s="178">
        <v>1029684</v>
      </c>
      <c r="H11" s="145">
        <v>0</v>
      </c>
      <c r="I11" s="145">
        <v>0</v>
      </c>
      <c r="J11" s="148">
        <v>0</v>
      </c>
      <c r="K11" s="149">
        <v>0</v>
      </c>
      <c r="L11" s="145">
        <v>0</v>
      </c>
    </row>
    <row r="12" spans="1:12" ht="15" customHeight="1">
      <c r="A12" s="146" t="s">
        <v>363</v>
      </c>
      <c r="B12" s="146">
        <v>30102</v>
      </c>
      <c r="C12" s="147" t="s">
        <v>364</v>
      </c>
      <c r="D12" s="150" t="s">
        <v>365</v>
      </c>
      <c r="E12" s="145">
        <v>962880</v>
      </c>
      <c r="F12" s="178">
        <v>962880</v>
      </c>
      <c r="G12" s="178">
        <v>962880</v>
      </c>
      <c r="H12" s="145">
        <v>0</v>
      </c>
      <c r="I12" s="145">
        <v>0</v>
      </c>
      <c r="J12" s="148">
        <v>0</v>
      </c>
      <c r="K12" s="149">
        <v>0</v>
      </c>
      <c r="L12" s="145">
        <v>0</v>
      </c>
    </row>
    <row r="13" spans="1:12" ht="15" customHeight="1">
      <c r="A13" s="146" t="s">
        <v>363</v>
      </c>
      <c r="B13" s="146">
        <v>30103</v>
      </c>
      <c r="C13" s="147" t="s">
        <v>364</v>
      </c>
      <c r="D13" s="150" t="s">
        <v>7</v>
      </c>
      <c r="E13" s="145"/>
      <c r="F13" s="178"/>
      <c r="G13" s="178"/>
      <c r="H13" s="145">
        <v>0</v>
      </c>
      <c r="I13" s="145">
        <v>0</v>
      </c>
      <c r="J13" s="148">
        <v>0</v>
      </c>
      <c r="K13" s="149">
        <v>0</v>
      </c>
      <c r="L13" s="145">
        <v>0</v>
      </c>
    </row>
    <row r="14" spans="1:12" ht="15" customHeight="1">
      <c r="A14" s="146" t="s">
        <v>363</v>
      </c>
      <c r="B14" s="146">
        <v>30104</v>
      </c>
      <c r="C14" s="147" t="s">
        <v>364</v>
      </c>
      <c r="D14" s="183" t="s">
        <v>406</v>
      </c>
      <c r="E14" s="145">
        <v>156549.96</v>
      </c>
      <c r="F14" s="178">
        <v>156549.96</v>
      </c>
      <c r="G14" s="178">
        <v>156549.96</v>
      </c>
      <c r="H14" s="145">
        <v>0</v>
      </c>
      <c r="I14" s="145">
        <v>0</v>
      </c>
      <c r="J14" s="148">
        <v>0</v>
      </c>
      <c r="K14" s="149">
        <v>0</v>
      </c>
      <c r="L14" s="145">
        <v>0</v>
      </c>
    </row>
    <row r="15" spans="1:12" ht="15" customHeight="1">
      <c r="A15" s="146" t="s">
        <v>363</v>
      </c>
      <c r="B15" s="146">
        <v>30199</v>
      </c>
      <c r="C15" s="147" t="s">
        <v>364</v>
      </c>
      <c r="D15" s="150" t="s">
        <v>367</v>
      </c>
      <c r="E15" s="181">
        <v>156396</v>
      </c>
      <c r="F15" s="181">
        <v>156396</v>
      </c>
      <c r="G15" s="181">
        <v>156396</v>
      </c>
      <c r="H15" s="145">
        <v>0</v>
      </c>
      <c r="I15" s="145">
        <v>0</v>
      </c>
      <c r="J15" s="148">
        <v>0</v>
      </c>
      <c r="K15" s="149">
        <v>0</v>
      </c>
      <c r="L15" s="145">
        <v>0</v>
      </c>
    </row>
    <row r="16" spans="1:12" ht="15" customHeight="1">
      <c r="A16" s="146">
        <v>302</v>
      </c>
      <c r="B16" s="146"/>
      <c r="C16" s="147" t="s">
        <v>368</v>
      </c>
      <c r="D16" s="150"/>
      <c r="E16" s="145">
        <v>19220000</v>
      </c>
      <c r="F16" s="178">
        <v>19220000</v>
      </c>
      <c r="G16" s="178">
        <v>19220000</v>
      </c>
      <c r="H16" s="145">
        <v>0</v>
      </c>
      <c r="I16" s="145">
        <v>0</v>
      </c>
      <c r="J16" s="148">
        <v>0</v>
      </c>
      <c r="K16" s="149">
        <v>0</v>
      </c>
      <c r="L16" s="145">
        <v>0</v>
      </c>
    </row>
    <row r="17" spans="1:12" ht="15" customHeight="1">
      <c r="A17" s="146" t="s">
        <v>363</v>
      </c>
      <c r="B17" s="146">
        <v>30201</v>
      </c>
      <c r="C17" s="147" t="s">
        <v>364</v>
      </c>
      <c r="D17" s="150" t="s">
        <v>369</v>
      </c>
      <c r="E17" s="145">
        <v>135200</v>
      </c>
      <c r="F17" s="178">
        <v>135200</v>
      </c>
      <c r="G17" s="178">
        <v>135200</v>
      </c>
      <c r="H17" s="145">
        <v>0</v>
      </c>
      <c r="I17" s="145">
        <v>0</v>
      </c>
      <c r="J17" s="148">
        <v>0</v>
      </c>
      <c r="K17" s="149">
        <v>0</v>
      </c>
      <c r="L17" s="145">
        <v>0</v>
      </c>
    </row>
    <row r="18" spans="1:12" ht="15" customHeight="1">
      <c r="A18" s="146" t="s">
        <v>363</v>
      </c>
      <c r="B18" s="146">
        <v>30202</v>
      </c>
      <c r="C18" s="147" t="s">
        <v>364</v>
      </c>
      <c r="D18" s="150" t="s">
        <v>370</v>
      </c>
      <c r="E18" s="145">
        <v>7000</v>
      </c>
      <c r="F18" s="178">
        <v>7000</v>
      </c>
      <c r="G18" s="178">
        <v>7000</v>
      </c>
      <c r="H18" s="145">
        <v>0</v>
      </c>
      <c r="I18" s="145">
        <v>0</v>
      </c>
      <c r="J18" s="148">
        <v>0</v>
      </c>
      <c r="K18" s="149">
        <v>0</v>
      </c>
      <c r="L18" s="145">
        <v>0</v>
      </c>
    </row>
    <row r="19" spans="1:12" ht="15" customHeight="1">
      <c r="A19" s="146" t="s">
        <v>363</v>
      </c>
      <c r="B19" s="146">
        <v>30206</v>
      </c>
      <c r="C19" s="147" t="s">
        <v>364</v>
      </c>
      <c r="D19" s="150" t="s">
        <v>371</v>
      </c>
      <c r="E19" s="145">
        <v>18000</v>
      </c>
      <c r="F19" s="178">
        <v>18000</v>
      </c>
      <c r="G19" s="178">
        <v>18000</v>
      </c>
      <c r="H19" s="145">
        <v>0</v>
      </c>
      <c r="I19" s="145">
        <v>0</v>
      </c>
      <c r="J19" s="148">
        <v>0</v>
      </c>
      <c r="K19" s="149">
        <v>0</v>
      </c>
      <c r="L19" s="145">
        <v>0</v>
      </c>
    </row>
    <row r="20" spans="1:12" ht="15" customHeight="1">
      <c r="A20" s="146" t="s">
        <v>363</v>
      </c>
      <c r="B20" s="146">
        <v>30207</v>
      </c>
      <c r="C20" s="147" t="s">
        <v>364</v>
      </c>
      <c r="D20" s="150" t="s">
        <v>372</v>
      </c>
      <c r="E20" s="145">
        <v>7300</v>
      </c>
      <c r="F20" s="178">
        <v>7300</v>
      </c>
      <c r="G20" s="178">
        <v>7300</v>
      </c>
      <c r="H20" s="145">
        <v>0</v>
      </c>
      <c r="I20" s="145">
        <v>0</v>
      </c>
      <c r="J20" s="148">
        <v>0</v>
      </c>
      <c r="K20" s="149">
        <v>0</v>
      </c>
      <c r="L20" s="145">
        <v>0</v>
      </c>
    </row>
    <row r="21" spans="1:12" ht="15" customHeight="1">
      <c r="A21" s="146" t="s">
        <v>363</v>
      </c>
      <c r="B21" s="146">
        <v>30211</v>
      </c>
      <c r="C21" s="147" t="s">
        <v>364</v>
      </c>
      <c r="D21" s="150" t="s">
        <v>373</v>
      </c>
      <c r="E21" s="145">
        <v>6000</v>
      </c>
      <c r="F21" s="178">
        <v>6000</v>
      </c>
      <c r="G21" s="178">
        <v>6000</v>
      </c>
      <c r="H21" s="145">
        <v>0</v>
      </c>
      <c r="I21" s="145">
        <v>0</v>
      </c>
      <c r="J21" s="148">
        <v>0</v>
      </c>
      <c r="K21" s="149">
        <v>0</v>
      </c>
      <c r="L21" s="145">
        <v>0</v>
      </c>
    </row>
    <row r="22" spans="1:12" ht="15" customHeight="1">
      <c r="A22" s="146" t="s">
        <v>363</v>
      </c>
      <c r="B22" s="146">
        <v>30213</v>
      </c>
      <c r="C22" s="147" t="s">
        <v>364</v>
      </c>
      <c r="D22" s="150" t="s">
        <v>374</v>
      </c>
      <c r="E22" s="145"/>
      <c r="F22" s="178"/>
      <c r="G22" s="178"/>
      <c r="H22" s="145">
        <v>0</v>
      </c>
      <c r="I22" s="145">
        <v>0</v>
      </c>
      <c r="J22" s="148">
        <v>0</v>
      </c>
      <c r="K22" s="149">
        <v>0</v>
      </c>
      <c r="L22" s="145">
        <v>0</v>
      </c>
    </row>
    <row r="23" spans="1:12" ht="15" customHeight="1">
      <c r="A23" s="146" t="s">
        <v>363</v>
      </c>
      <c r="B23" s="146">
        <v>30214</v>
      </c>
      <c r="C23" s="147" t="s">
        <v>364</v>
      </c>
      <c r="D23" s="150" t="s">
        <v>375</v>
      </c>
      <c r="E23" s="145"/>
      <c r="F23" s="178"/>
      <c r="G23" s="178"/>
      <c r="H23" s="145">
        <v>0</v>
      </c>
      <c r="I23" s="145">
        <v>0</v>
      </c>
      <c r="J23" s="148">
        <v>0</v>
      </c>
      <c r="K23" s="149">
        <v>0</v>
      </c>
      <c r="L23" s="145">
        <v>0</v>
      </c>
    </row>
    <row r="24" spans="1:12" ht="15" customHeight="1">
      <c r="A24" s="146" t="s">
        <v>363</v>
      </c>
      <c r="B24" s="146">
        <v>30215</v>
      </c>
      <c r="C24" s="147" t="s">
        <v>364</v>
      </c>
      <c r="D24" s="150" t="s">
        <v>376</v>
      </c>
      <c r="E24" s="145">
        <v>4800</v>
      </c>
      <c r="F24" s="178">
        <v>4800</v>
      </c>
      <c r="G24" s="178">
        <v>4800</v>
      </c>
      <c r="H24" s="145">
        <v>0</v>
      </c>
      <c r="I24" s="145">
        <v>0</v>
      </c>
      <c r="J24" s="148">
        <v>0</v>
      </c>
      <c r="K24" s="149">
        <v>0</v>
      </c>
      <c r="L24" s="145">
        <v>0</v>
      </c>
    </row>
    <row r="25" spans="1:12" ht="15" customHeight="1">
      <c r="A25" s="146" t="s">
        <v>363</v>
      </c>
      <c r="B25" s="146">
        <v>30216</v>
      </c>
      <c r="C25" s="147" t="s">
        <v>364</v>
      </c>
      <c r="D25" s="150" t="s">
        <v>377</v>
      </c>
      <c r="E25" s="145">
        <v>5000</v>
      </c>
      <c r="F25" s="178">
        <v>5000</v>
      </c>
      <c r="G25" s="178">
        <v>5000</v>
      </c>
      <c r="H25" s="145">
        <v>0</v>
      </c>
      <c r="I25" s="145">
        <v>0</v>
      </c>
      <c r="J25" s="148">
        <v>0</v>
      </c>
      <c r="K25" s="149">
        <v>0</v>
      </c>
      <c r="L25" s="145">
        <v>0</v>
      </c>
    </row>
    <row r="26" spans="1:12" ht="15" customHeight="1">
      <c r="A26" s="146" t="s">
        <v>363</v>
      </c>
      <c r="B26" s="146">
        <v>30217</v>
      </c>
      <c r="C26" s="147" t="s">
        <v>364</v>
      </c>
      <c r="D26" s="150" t="s">
        <v>378</v>
      </c>
      <c r="E26" s="145">
        <v>3200</v>
      </c>
      <c r="F26" s="178">
        <v>3200</v>
      </c>
      <c r="G26" s="178">
        <v>3200</v>
      </c>
      <c r="H26" s="145">
        <v>0</v>
      </c>
      <c r="I26" s="145">
        <v>0</v>
      </c>
      <c r="J26" s="148">
        <v>0</v>
      </c>
      <c r="K26" s="149">
        <v>0</v>
      </c>
      <c r="L26" s="145">
        <v>0</v>
      </c>
    </row>
    <row r="27" spans="1:12" ht="15" customHeight="1">
      <c r="A27" s="146" t="s">
        <v>363</v>
      </c>
      <c r="B27" s="146">
        <v>30226</v>
      </c>
      <c r="C27" s="147" t="s">
        <v>364</v>
      </c>
      <c r="D27" s="150" t="s">
        <v>379</v>
      </c>
      <c r="E27" s="145">
        <v>3000</v>
      </c>
      <c r="F27" s="178">
        <v>3000</v>
      </c>
      <c r="G27" s="178">
        <v>3000</v>
      </c>
      <c r="H27" s="145">
        <v>0</v>
      </c>
      <c r="I27" s="145">
        <v>0</v>
      </c>
      <c r="J27" s="148">
        <v>0</v>
      </c>
      <c r="K27" s="149">
        <v>0</v>
      </c>
      <c r="L27" s="145">
        <v>0</v>
      </c>
    </row>
    <row r="28" spans="1:12" ht="15" customHeight="1">
      <c r="A28" s="146" t="s">
        <v>363</v>
      </c>
      <c r="B28" s="146">
        <v>30231</v>
      </c>
      <c r="C28" s="147" t="s">
        <v>364</v>
      </c>
      <c r="D28" s="150" t="s">
        <v>380</v>
      </c>
      <c r="E28" s="145">
        <v>76500</v>
      </c>
      <c r="F28" s="178">
        <v>76500</v>
      </c>
      <c r="G28" s="178">
        <v>76500</v>
      </c>
      <c r="H28" s="145">
        <v>0</v>
      </c>
      <c r="I28" s="145">
        <v>0</v>
      </c>
      <c r="J28" s="148">
        <v>0</v>
      </c>
      <c r="K28" s="149">
        <v>0</v>
      </c>
      <c r="L28" s="145">
        <v>0</v>
      </c>
    </row>
    <row r="29" spans="1:12" ht="15" customHeight="1">
      <c r="A29" s="146" t="s">
        <v>363</v>
      </c>
      <c r="B29" s="146">
        <v>30299</v>
      </c>
      <c r="C29" s="147" t="s">
        <v>364</v>
      </c>
      <c r="D29" s="150" t="s">
        <v>381</v>
      </c>
      <c r="E29" s="145">
        <v>18954000</v>
      </c>
      <c r="F29" s="178">
        <v>18954000</v>
      </c>
      <c r="G29" s="178">
        <v>18954000</v>
      </c>
      <c r="H29" s="145">
        <v>0</v>
      </c>
      <c r="I29" s="145">
        <v>0</v>
      </c>
      <c r="J29" s="148">
        <v>0</v>
      </c>
      <c r="K29" s="149">
        <v>0</v>
      </c>
      <c r="L29" s="145">
        <v>0</v>
      </c>
    </row>
    <row r="30" spans="1:12" ht="15" customHeight="1">
      <c r="A30" s="146">
        <v>303</v>
      </c>
      <c r="B30" s="146"/>
      <c r="C30" s="147" t="s">
        <v>319</v>
      </c>
      <c r="D30" s="150"/>
      <c r="E30" s="145">
        <v>2086455.96</v>
      </c>
      <c r="F30" s="178">
        <v>2086455.96</v>
      </c>
      <c r="G30" s="178">
        <v>2086455.96</v>
      </c>
      <c r="H30" s="145">
        <v>0</v>
      </c>
      <c r="I30" s="145">
        <v>0</v>
      </c>
      <c r="J30" s="148">
        <v>0</v>
      </c>
      <c r="K30" s="149">
        <v>0</v>
      </c>
      <c r="L30" s="145">
        <v>0</v>
      </c>
    </row>
    <row r="31" spans="1:12" s="169" customFormat="1" ht="15" customHeight="1">
      <c r="A31" s="179"/>
      <c r="B31" s="179">
        <v>30302</v>
      </c>
      <c r="C31" s="180"/>
      <c r="D31" s="183" t="s">
        <v>382</v>
      </c>
      <c r="E31" s="178">
        <v>1807497</v>
      </c>
      <c r="F31" s="178">
        <v>1807497</v>
      </c>
      <c r="G31" s="178">
        <v>1807497</v>
      </c>
      <c r="H31" s="178"/>
      <c r="I31" s="178"/>
      <c r="J31" s="181"/>
      <c r="K31" s="182"/>
      <c r="L31" s="178"/>
    </row>
    <row r="32" spans="1:12" s="169" customFormat="1" ht="15" customHeight="1">
      <c r="A32" s="179"/>
      <c r="B32" s="179">
        <v>30307</v>
      </c>
      <c r="C32" s="180"/>
      <c r="D32" s="183" t="s">
        <v>407</v>
      </c>
      <c r="E32" s="178">
        <v>119553.84</v>
      </c>
      <c r="F32" s="178">
        <v>119553.84</v>
      </c>
      <c r="G32" s="178">
        <v>119553.84</v>
      </c>
      <c r="H32" s="178"/>
      <c r="I32" s="178"/>
      <c r="J32" s="181"/>
      <c r="K32" s="182"/>
      <c r="L32" s="178"/>
    </row>
    <row r="33" spans="1:12" s="169" customFormat="1" ht="15" customHeight="1">
      <c r="A33" s="179"/>
      <c r="B33" s="179"/>
      <c r="C33" s="180"/>
      <c r="D33" s="183" t="s">
        <v>366</v>
      </c>
      <c r="E33" s="178">
        <v>159405.12</v>
      </c>
      <c r="F33" s="178">
        <v>159405.12</v>
      </c>
      <c r="G33" s="178">
        <v>159405.12</v>
      </c>
      <c r="H33" s="178"/>
      <c r="I33" s="178"/>
      <c r="J33" s="181"/>
      <c r="K33" s="182"/>
      <c r="L33" s="178"/>
    </row>
    <row r="34" spans="1:12" s="169" customFormat="1" ht="15" customHeight="1">
      <c r="A34" s="179">
        <v>304</v>
      </c>
      <c r="B34" s="179"/>
      <c r="C34" s="180"/>
      <c r="D34" s="183" t="s">
        <v>408</v>
      </c>
      <c r="E34" s="178">
        <v>20000</v>
      </c>
      <c r="F34" s="178">
        <v>20000</v>
      </c>
      <c r="G34" s="178">
        <v>20000</v>
      </c>
      <c r="H34" s="178"/>
      <c r="I34" s="178"/>
      <c r="J34" s="181"/>
      <c r="K34" s="182"/>
      <c r="L34" s="178"/>
    </row>
    <row r="35" spans="1:12" ht="15" customHeight="1">
      <c r="A35" s="146" t="s">
        <v>363</v>
      </c>
      <c r="B35" s="146">
        <v>30302</v>
      </c>
      <c r="C35" s="147" t="s">
        <v>364</v>
      </c>
      <c r="D35" s="183" t="s">
        <v>409</v>
      </c>
      <c r="E35" s="145">
        <v>20000</v>
      </c>
      <c r="F35" s="178">
        <v>20000</v>
      </c>
      <c r="G35" s="178">
        <v>20000</v>
      </c>
      <c r="H35" s="145">
        <v>0</v>
      </c>
      <c r="I35" s="145">
        <v>0</v>
      </c>
      <c r="J35" s="148">
        <v>0</v>
      </c>
      <c r="K35" s="149">
        <v>0</v>
      </c>
      <c r="L35" s="145">
        <v>0</v>
      </c>
    </row>
  </sheetData>
  <mergeCells count="15">
    <mergeCell ref="A2:L2"/>
    <mergeCell ref="D4:D6"/>
    <mergeCell ref="C4:C6"/>
    <mergeCell ref="A5:A6"/>
    <mergeCell ref="B5:B6"/>
    <mergeCell ref="A4:B4"/>
    <mergeCell ref="G5:G6"/>
    <mergeCell ref="H5:H6"/>
    <mergeCell ref="I5:I6"/>
    <mergeCell ref="F4:J4"/>
    <mergeCell ref="J5:J6"/>
    <mergeCell ref="K4:K6"/>
    <mergeCell ref="L4:L6"/>
    <mergeCell ref="F5:F6"/>
    <mergeCell ref="E4:E6"/>
  </mergeCells>
  <phoneticPr fontId="0" type="noConversion"/>
  <pageMargins left="0.70866141732283472" right="0.70866141732283472" top="0.35433070866141736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9"/>
  <sheetViews>
    <sheetView workbookViewId="0">
      <selection activeCell="N24" sqref="N24"/>
    </sheetView>
  </sheetViews>
  <sheetFormatPr defaultRowHeight="11.25"/>
  <cols>
    <col min="1" max="16" width="10.83203125" customWidth="1"/>
  </cols>
  <sheetData>
    <row r="1" spans="1:16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2" t="s">
        <v>398</v>
      </c>
    </row>
    <row r="2" spans="1:16" ht="31.5">
      <c r="A2" s="249" t="s">
        <v>399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</row>
    <row r="3" spans="1:16" ht="12">
      <c r="A3" s="151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1:16" ht="12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8" t="s">
        <v>386</v>
      </c>
    </row>
    <row r="5" spans="1:16" ht="12">
      <c r="A5" s="250" t="s">
        <v>25</v>
      </c>
      <c r="B5" s="155" t="s">
        <v>387</v>
      </c>
      <c r="C5" s="155"/>
      <c r="D5" s="252" t="s">
        <v>388</v>
      </c>
      <c r="E5" s="252" t="s">
        <v>389</v>
      </c>
      <c r="F5" s="252" t="s">
        <v>390</v>
      </c>
      <c r="G5" s="252" t="s">
        <v>391</v>
      </c>
      <c r="H5" s="252" t="s">
        <v>392</v>
      </c>
      <c r="I5" s="253" t="s">
        <v>393</v>
      </c>
      <c r="J5" s="253"/>
      <c r="K5" s="253"/>
      <c r="L5" s="253"/>
      <c r="M5" s="253"/>
      <c r="N5" s="253"/>
      <c r="O5" s="253"/>
      <c r="P5" s="253" t="s">
        <v>394</v>
      </c>
    </row>
    <row r="6" spans="1:16" ht="12">
      <c r="A6" s="251"/>
      <c r="B6" s="257" t="s">
        <v>395</v>
      </c>
      <c r="C6" s="254" t="s">
        <v>396</v>
      </c>
      <c r="D6" s="252"/>
      <c r="E6" s="252"/>
      <c r="F6" s="252"/>
      <c r="G6" s="252"/>
      <c r="H6" s="252"/>
      <c r="I6" s="256" t="s">
        <v>4</v>
      </c>
      <c r="J6" s="258" t="s">
        <v>397</v>
      </c>
      <c r="K6" s="259"/>
      <c r="L6" s="259"/>
      <c r="M6" s="259"/>
      <c r="N6" s="260"/>
      <c r="O6" s="256" t="s">
        <v>358</v>
      </c>
      <c r="P6" s="253"/>
    </row>
    <row r="7" spans="1:16" ht="36">
      <c r="A7" s="251"/>
      <c r="B7" s="257"/>
      <c r="C7" s="255"/>
      <c r="D7" s="252"/>
      <c r="E7" s="252"/>
      <c r="F7" s="252"/>
      <c r="G7" s="252"/>
      <c r="H7" s="252"/>
      <c r="I7" s="256"/>
      <c r="J7" s="156" t="s">
        <v>14</v>
      </c>
      <c r="K7" s="156" t="s">
        <v>275</v>
      </c>
      <c r="L7" s="156" t="s">
        <v>360</v>
      </c>
      <c r="M7" s="156" t="s">
        <v>361</v>
      </c>
      <c r="N7" s="161" t="s">
        <v>362</v>
      </c>
      <c r="O7" s="256"/>
      <c r="P7" s="253"/>
    </row>
    <row r="8" spans="1:16" ht="12">
      <c r="A8" s="157"/>
      <c r="B8" s="158" t="s">
        <v>18</v>
      </c>
      <c r="C8" s="159" t="s">
        <v>18</v>
      </c>
      <c r="D8" s="158" t="s">
        <v>18</v>
      </c>
      <c r="E8" s="159" t="s">
        <v>18</v>
      </c>
      <c r="F8" s="160">
        <v>1</v>
      </c>
      <c r="G8" s="160">
        <v>2</v>
      </c>
      <c r="H8" s="160">
        <v>3</v>
      </c>
      <c r="I8" s="160">
        <v>4</v>
      </c>
      <c r="J8" s="160">
        <v>5</v>
      </c>
      <c r="K8" s="160">
        <v>6</v>
      </c>
      <c r="L8" s="160">
        <v>7</v>
      </c>
      <c r="M8" s="160">
        <v>8</v>
      </c>
      <c r="N8" s="160">
        <v>9</v>
      </c>
      <c r="O8" s="160">
        <v>10</v>
      </c>
      <c r="P8" s="160">
        <v>11</v>
      </c>
    </row>
    <row r="9" spans="1:16" ht="12">
      <c r="A9" s="162"/>
      <c r="B9" s="162"/>
      <c r="C9" s="162"/>
      <c r="D9" s="162"/>
      <c r="E9" s="162"/>
      <c r="F9" s="163"/>
      <c r="G9" s="164"/>
      <c r="H9" s="163"/>
      <c r="I9" s="163"/>
      <c r="J9" s="163"/>
      <c r="K9" s="163"/>
      <c r="L9" s="163"/>
      <c r="M9" s="163"/>
      <c r="N9" s="163"/>
      <c r="O9" s="163"/>
      <c r="P9" s="165"/>
    </row>
  </sheetData>
  <mergeCells count="14">
    <mergeCell ref="A2:P2"/>
    <mergeCell ref="A5:A7"/>
    <mergeCell ref="D5:D7"/>
    <mergeCell ref="E5:E7"/>
    <mergeCell ref="F5:F7"/>
    <mergeCell ref="G5:G7"/>
    <mergeCell ref="H5:H7"/>
    <mergeCell ref="I5:O5"/>
    <mergeCell ref="C6:C7"/>
    <mergeCell ref="P5:P7"/>
    <mergeCell ref="I6:I7"/>
    <mergeCell ref="O6:O7"/>
    <mergeCell ref="B6:B7"/>
    <mergeCell ref="J6:N6"/>
  </mergeCells>
  <phoneticPr fontId="0" type="noConversion"/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B6" sqref="B6"/>
    </sheetView>
  </sheetViews>
  <sheetFormatPr defaultRowHeight="11.25"/>
  <cols>
    <col min="1" max="4" width="38.83203125" customWidth="1"/>
  </cols>
  <sheetData>
    <row r="1" spans="1:4" ht="13.5">
      <c r="A1" s="184"/>
      <c r="B1" s="184"/>
      <c r="C1" s="184"/>
      <c r="D1" s="185" t="s">
        <v>403</v>
      </c>
    </row>
    <row r="2" spans="1:4" ht="25.5">
      <c r="A2" s="261" t="s">
        <v>404</v>
      </c>
      <c r="B2" s="262"/>
      <c r="C2" s="262"/>
      <c r="D2" s="262"/>
    </row>
    <row r="3" spans="1:4" ht="13.5">
      <c r="A3" s="188"/>
      <c r="B3" s="184"/>
      <c r="C3" s="184"/>
      <c r="D3" s="185" t="s">
        <v>294</v>
      </c>
    </row>
    <row r="4" spans="1:4" ht="27.95" customHeight="1">
      <c r="A4" s="263" t="s">
        <v>400</v>
      </c>
      <c r="B4" s="263" t="s">
        <v>401</v>
      </c>
      <c r="C4" s="263"/>
      <c r="D4" s="263"/>
    </row>
    <row r="5" spans="1:4" ht="27.95" customHeight="1">
      <c r="A5" s="263"/>
      <c r="B5" s="186" t="s">
        <v>14</v>
      </c>
      <c r="C5" s="186" t="s">
        <v>402</v>
      </c>
      <c r="D5" s="186" t="s">
        <v>15</v>
      </c>
    </row>
    <row r="6" spans="1:4" ht="27.95" customHeight="1">
      <c r="A6" s="187"/>
      <c r="B6" s="187"/>
      <c r="C6" s="187"/>
      <c r="D6" s="187"/>
    </row>
  </sheetData>
  <mergeCells count="3">
    <mergeCell ref="A2:D2"/>
    <mergeCell ref="B4:D4"/>
    <mergeCell ref="A4:A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D9"/>
  <sheetViews>
    <sheetView showGridLines="0" workbookViewId="0">
      <selection activeCell="C8" sqref="C8"/>
    </sheetView>
  </sheetViews>
  <sheetFormatPr defaultRowHeight="11.25"/>
  <cols>
    <col min="1" max="1" width="14.5" customWidth="1"/>
    <col min="2" max="2" width="20" customWidth="1"/>
    <col min="3" max="3" width="102" customWidth="1"/>
    <col min="4" max="4" width="23.6640625" customWidth="1"/>
  </cols>
  <sheetData>
    <row r="1" spans="1:4" ht="13.5" customHeight="1">
      <c r="D1" s="11" t="s">
        <v>223</v>
      </c>
    </row>
    <row r="2" spans="1:4" s="8" customFormat="1" ht="11.25" customHeight="1">
      <c r="A2" s="191" t="s">
        <v>221</v>
      </c>
      <c r="B2" s="191"/>
      <c r="C2" s="191"/>
      <c r="D2" s="191"/>
    </row>
    <row r="3" spans="1:4" s="8" customFormat="1" ht="11.25" customHeight="1">
      <c r="A3" s="191"/>
      <c r="B3" s="191"/>
      <c r="C3" s="191"/>
      <c r="D3" s="191"/>
    </row>
    <row r="4" spans="1:4" ht="11.25" customHeight="1"/>
    <row r="5" spans="1:4" ht="18.75" customHeight="1">
      <c r="A5" s="192" t="s">
        <v>219</v>
      </c>
      <c r="B5" s="192" t="s">
        <v>218</v>
      </c>
      <c r="C5" s="192" t="s">
        <v>224</v>
      </c>
      <c r="D5" s="192" t="s">
        <v>220</v>
      </c>
    </row>
    <row r="6" spans="1:4" ht="18.75" customHeight="1">
      <c r="A6" s="192"/>
      <c r="B6" s="192"/>
      <c r="C6" s="192"/>
      <c r="D6" s="192"/>
    </row>
    <row r="7" spans="1:4" ht="18.75" customHeight="1">
      <c r="A7" s="192"/>
      <c r="B7" s="192"/>
      <c r="C7" s="192"/>
      <c r="D7" s="192"/>
    </row>
    <row r="8" spans="1:4" ht="11.25" customHeight="1">
      <c r="A8" s="6" t="s">
        <v>46</v>
      </c>
      <c r="B8" s="6" t="s">
        <v>46</v>
      </c>
      <c r="C8" s="6" t="s">
        <v>46</v>
      </c>
      <c r="D8" s="6" t="s">
        <v>46</v>
      </c>
    </row>
    <row r="9" spans="1:4" s="1" customFormat="1" ht="193.5" customHeight="1">
      <c r="A9" s="64" t="s">
        <v>227</v>
      </c>
      <c r="B9" s="65" t="s">
        <v>228</v>
      </c>
      <c r="C9" s="65" t="s">
        <v>271</v>
      </c>
      <c r="D9" s="64" t="s">
        <v>272</v>
      </c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V45"/>
  <sheetViews>
    <sheetView showGridLines="0" showZeros="0" topLeftCell="A13" workbookViewId="0">
      <selection activeCell="F13" sqref="F13:F35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10"/>
      <c r="B1" s="10"/>
      <c r="C1" s="10"/>
      <c r="D1" s="10"/>
      <c r="E1" s="10"/>
      <c r="F1" s="11" t="s">
        <v>43</v>
      </c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ht="33" customHeight="1">
      <c r="A2" s="52" t="s">
        <v>0</v>
      </c>
      <c r="B2" s="12"/>
      <c r="C2" s="13"/>
      <c r="D2" s="12"/>
      <c r="E2" s="12"/>
      <c r="F2" s="12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15" customHeight="1">
      <c r="A3" s="15"/>
      <c r="B3" s="10"/>
      <c r="C3" s="10"/>
      <c r="D3" s="10"/>
      <c r="E3" s="10"/>
      <c r="F3" s="14" t="s">
        <v>28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spans="1:256" ht="19.5" customHeight="1">
      <c r="A4" s="36" t="s">
        <v>3</v>
      </c>
      <c r="B4" s="36"/>
      <c r="C4" s="193" t="s">
        <v>10</v>
      </c>
      <c r="D4" s="193"/>
      <c r="E4" s="193"/>
      <c r="F4" s="19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ht="19.5" customHeight="1">
      <c r="A5" s="36" t="s">
        <v>94</v>
      </c>
      <c r="B5" s="37" t="s">
        <v>225</v>
      </c>
      <c r="C5" s="38" t="s">
        <v>93</v>
      </c>
      <c r="D5" s="39" t="s">
        <v>22</v>
      </c>
      <c r="E5" s="38" t="s">
        <v>92</v>
      </c>
      <c r="F5" s="36" t="s">
        <v>22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" customFormat="1" ht="19.5" customHeight="1">
      <c r="A6" s="41" t="s">
        <v>53</v>
      </c>
      <c r="B6" s="58">
        <v>23631965.920000002</v>
      </c>
      <c r="C6" s="40" t="s">
        <v>95</v>
      </c>
      <c r="D6" s="58">
        <v>23631965.920000002</v>
      </c>
      <c r="E6" s="40" t="s">
        <v>65</v>
      </c>
      <c r="F6" s="66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</row>
    <row r="7" spans="1:256" s="1" customFormat="1" ht="19.5" customHeight="1">
      <c r="A7" s="41" t="s">
        <v>54</v>
      </c>
      <c r="B7" s="58">
        <v>23631965.920000002</v>
      </c>
      <c r="C7" s="40" t="s">
        <v>96</v>
      </c>
      <c r="D7" s="58">
        <v>23631965.920000002</v>
      </c>
      <c r="E7" s="40" t="s">
        <v>66</v>
      </c>
      <c r="F7" s="58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</row>
    <row r="8" spans="1:256" s="1" customFormat="1" ht="19.5" customHeight="1">
      <c r="A8" s="41" t="s">
        <v>126</v>
      </c>
      <c r="B8" s="58">
        <v>0</v>
      </c>
      <c r="C8" s="40" t="s">
        <v>97</v>
      </c>
      <c r="D8" s="59">
        <v>2305509.96</v>
      </c>
      <c r="E8" s="40" t="s">
        <v>67</v>
      </c>
      <c r="F8" s="59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9" spans="1:256" s="1" customFormat="1" ht="19.5" customHeight="1">
      <c r="A9" s="41" t="s">
        <v>128</v>
      </c>
      <c r="B9" s="58">
        <v>0</v>
      </c>
      <c r="C9" s="40" t="s">
        <v>98</v>
      </c>
      <c r="D9" s="60">
        <v>180000</v>
      </c>
      <c r="E9" s="40" t="s">
        <v>68</v>
      </c>
      <c r="F9" s="60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</row>
    <row r="10" spans="1:256" s="1" customFormat="1" ht="19.5" customHeight="1">
      <c r="A10" s="41" t="s">
        <v>127</v>
      </c>
      <c r="B10" s="58">
        <v>0</v>
      </c>
      <c r="C10" s="40" t="s">
        <v>99</v>
      </c>
      <c r="D10" s="60">
        <v>2086455.96</v>
      </c>
      <c r="E10" s="40" t="s">
        <v>69</v>
      </c>
      <c r="F10" s="60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1:256" s="1" customFormat="1" ht="19.5" customHeight="1">
      <c r="A11" s="41" t="s">
        <v>201</v>
      </c>
      <c r="B11" s="59">
        <v>0</v>
      </c>
      <c r="C11" s="40" t="s">
        <v>100</v>
      </c>
      <c r="D11" s="60">
        <v>110000</v>
      </c>
      <c r="E11" s="40" t="s">
        <v>70</v>
      </c>
      <c r="F11" s="57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</row>
    <row r="12" spans="1:256" s="1" customFormat="1" ht="19.5" customHeight="1">
      <c r="A12" s="41" t="s">
        <v>55</v>
      </c>
      <c r="B12" s="57">
        <v>0</v>
      </c>
      <c r="C12" s="40" t="s">
        <v>101</v>
      </c>
      <c r="D12" s="60">
        <v>18950000</v>
      </c>
      <c r="E12" s="40" t="s">
        <v>71</v>
      </c>
      <c r="F12" s="5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</row>
    <row r="13" spans="1:256" s="1" customFormat="1" ht="19.5" customHeight="1">
      <c r="A13" s="41" t="s">
        <v>56</v>
      </c>
      <c r="B13" s="58">
        <v>0</v>
      </c>
      <c r="C13" s="40"/>
      <c r="D13" s="60"/>
      <c r="E13" s="40" t="s">
        <v>72</v>
      </c>
      <c r="F13" s="58">
        <v>1807497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</row>
    <row r="14" spans="1:256" s="1" customFormat="1" ht="19.5" customHeight="1">
      <c r="A14" s="41" t="s">
        <v>57</v>
      </c>
      <c r="B14" s="58">
        <v>0</v>
      </c>
      <c r="C14" s="40"/>
      <c r="D14" s="60"/>
      <c r="E14" s="40" t="s">
        <v>73</v>
      </c>
      <c r="F14" s="59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s="1" customFormat="1" ht="19.5" customHeight="1">
      <c r="A15" s="41" t="s">
        <v>58</v>
      </c>
      <c r="B15" s="58">
        <v>0</v>
      </c>
      <c r="C15" s="40" t="s">
        <v>102</v>
      </c>
      <c r="D15" s="60">
        <v>0</v>
      </c>
      <c r="E15" s="40" t="s">
        <v>74</v>
      </c>
      <c r="F15" s="57">
        <v>119553.84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" customFormat="1" ht="19.5" customHeight="1">
      <c r="A16" s="41" t="s">
        <v>59</v>
      </c>
      <c r="B16" s="59">
        <v>0</v>
      </c>
      <c r="C16" s="40" t="s">
        <v>29</v>
      </c>
      <c r="D16" s="60">
        <v>0</v>
      </c>
      <c r="E16" s="40" t="s">
        <v>75</v>
      </c>
      <c r="F16" s="5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</row>
    <row r="17" spans="1:256" s="1" customFormat="1" ht="19.5" customHeight="1">
      <c r="A17" s="41"/>
      <c r="B17" s="57"/>
      <c r="C17" s="40" t="s">
        <v>103</v>
      </c>
      <c r="D17" s="60">
        <v>0</v>
      </c>
      <c r="E17" s="40" t="s">
        <v>76</v>
      </c>
      <c r="F17" s="5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</row>
    <row r="18" spans="1:256" s="1" customFormat="1" ht="19.5" customHeight="1">
      <c r="A18" s="41"/>
      <c r="B18" s="58"/>
      <c r="C18" s="40" t="s">
        <v>104</v>
      </c>
      <c r="D18" s="60">
        <v>0</v>
      </c>
      <c r="E18" s="40" t="s">
        <v>77</v>
      </c>
      <c r="F18" s="57">
        <v>21545509.960000001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</row>
    <row r="19" spans="1:256" s="1" customFormat="1" ht="19.5" customHeight="1">
      <c r="A19" s="41"/>
      <c r="B19" s="59"/>
      <c r="C19" s="40" t="s">
        <v>105</v>
      </c>
      <c r="D19" s="60">
        <v>0</v>
      </c>
      <c r="E19" s="40" t="s">
        <v>78</v>
      </c>
      <c r="F19" s="5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1:256" s="1" customFormat="1" ht="19.5" customHeight="1">
      <c r="A20" s="41"/>
      <c r="B20" s="57"/>
      <c r="C20" s="40" t="s">
        <v>106</v>
      </c>
      <c r="D20" s="60">
        <v>0</v>
      </c>
      <c r="E20" s="40" t="s">
        <v>79</v>
      </c>
      <c r="F20" s="59"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</row>
    <row r="21" spans="1:256" s="1" customFormat="1" ht="19.5" customHeight="1">
      <c r="A21" s="46"/>
      <c r="B21" s="59"/>
      <c r="C21" s="40" t="s">
        <v>107</v>
      </c>
      <c r="D21" s="60">
        <v>0</v>
      </c>
      <c r="E21" s="40" t="s">
        <v>80</v>
      </c>
      <c r="F21" s="57"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</row>
    <row r="22" spans="1:256" s="1" customFormat="1" ht="19.5" customHeight="1">
      <c r="A22" s="41"/>
      <c r="B22" s="60"/>
      <c r="C22" s="40" t="s">
        <v>108</v>
      </c>
      <c r="D22" s="60">
        <v>0</v>
      </c>
      <c r="E22" s="40" t="s">
        <v>81</v>
      </c>
      <c r="F22" s="58"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</row>
    <row r="23" spans="1:256" s="1" customFormat="1" ht="19.5" customHeight="1">
      <c r="A23" s="41"/>
      <c r="B23" s="60"/>
      <c r="C23" s="40" t="s">
        <v>109</v>
      </c>
      <c r="D23" s="60">
        <v>0</v>
      </c>
      <c r="E23" s="40" t="s">
        <v>82</v>
      </c>
      <c r="F23" s="58"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</row>
    <row r="24" spans="1:256" s="1" customFormat="1" ht="19.5" customHeight="1">
      <c r="A24" s="41"/>
      <c r="B24" s="60"/>
      <c r="C24" s="35" t="s">
        <v>110</v>
      </c>
      <c r="D24" s="60">
        <v>0</v>
      </c>
      <c r="E24" s="49" t="s">
        <v>83</v>
      </c>
      <c r="F24" s="58"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</row>
    <row r="25" spans="1:256" s="1" customFormat="1" ht="19.5" customHeight="1">
      <c r="A25" s="41"/>
      <c r="B25" s="60"/>
      <c r="C25" s="40" t="s">
        <v>111</v>
      </c>
      <c r="D25" s="60">
        <v>0</v>
      </c>
      <c r="E25" s="40" t="s">
        <v>84</v>
      </c>
      <c r="F25" s="58">
        <v>159405.12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1:256" s="1" customFormat="1" ht="19.5" customHeight="1">
      <c r="A26" s="31"/>
      <c r="B26" s="61"/>
      <c r="C26" s="41"/>
      <c r="D26" s="60"/>
      <c r="E26" s="41" t="s">
        <v>85</v>
      </c>
      <c r="F26" s="67"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</row>
    <row r="27" spans="1:256" s="1" customFormat="1" ht="19.5" customHeight="1">
      <c r="A27" s="31"/>
      <c r="B27" s="62"/>
      <c r="C27" s="41"/>
      <c r="D27" s="60"/>
      <c r="E27" s="41" t="s">
        <v>86</v>
      </c>
      <c r="F27" s="6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pans="1:256" s="1" customFormat="1" ht="19.5" customHeight="1">
      <c r="A28" s="31"/>
      <c r="B28" s="62"/>
      <c r="C28" s="41"/>
      <c r="D28" s="60"/>
      <c r="E28" s="41" t="s">
        <v>87</v>
      </c>
      <c r="F28" s="68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pans="1:256" s="1" customFormat="1" ht="19.5" customHeight="1">
      <c r="A29" s="31"/>
      <c r="B29" s="62"/>
      <c r="C29" s="41"/>
      <c r="D29" s="60"/>
      <c r="E29" s="41" t="s">
        <v>88</v>
      </c>
      <c r="F29" s="69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pans="1:256" s="1" customFormat="1" ht="19.5" customHeight="1">
      <c r="A30" s="31"/>
      <c r="B30" s="62"/>
      <c r="C30" s="41"/>
      <c r="D30" s="60"/>
      <c r="E30" s="41" t="s">
        <v>89</v>
      </c>
      <c r="F30" s="70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pans="1:256" s="1" customFormat="1" ht="19.5" customHeight="1">
      <c r="A31" s="31"/>
      <c r="B31" s="62"/>
      <c r="C31" s="41"/>
      <c r="D31" s="60"/>
      <c r="E31" s="41" t="s">
        <v>212</v>
      </c>
      <c r="F31" s="70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1:256" s="1" customFormat="1" ht="19.5" customHeight="1">
      <c r="A32" s="31"/>
      <c r="B32" s="62"/>
      <c r="C32" s="41"/>
      <c r="D32" s="60"/>
      <c r="E32" s="41" t="s">
        <v>213</v>
      </c>
      <c r="F32" s="70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</row>
    <row r="33" spans="1:256" s="1" customFormat="1" ht="19.5" customHeight="1">
      <c r="A33" s="31"/>
      <c r="B33" s="62"/>
      <c r="C33" s="41"/>
      <c r="D33" s="60"/>
      <c r="E33" s="41" t="s">
        <v>214</v>
      </c>
      <c r="F33" s="70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</row>
    <row r="34" spans="1:256" ht="19.5" customHeight="1">
      <c r="A34" s="30"/>
      <c r="B34" s="62"/>
      <c r="C34" s="30"/>
      <c r="D34" s="61"/>
      <c r="E34" s="32"/>
      <c r="F34" s="6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</row>
    <row r="35" spans="1:256" s="1" customFormat="1" ht="19.5" customHeight="1">
      <c r="A35" s="38" t="s">
        <v>60</v>
      </c>
      <c r="B35" s="62">
        <v>23631965.920000002</v>
      </c>
      <c r="C35" s="38" t="s">
        <v>91</v>
      </c>
      <c r="D35" s="62">
        <v>23631965.920000002</v>
      </c>
      <c r="E35" s="50" t="s">
        <v>91</v>
      </c>
      <c r="F35" s="63">
        <v>23631965.920000002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</row>
    <row r="36" spans="1:256" s="1" customFormat="1" ht="19.5" customHeight="1">
      <c r="A36" s="41" t="s">
        <v>61</v>
      </c>
      <c r="B36" s="59">
        <v>0</v>
      </c>
      <c r="C36" s="51" t="s">
        <v>112</v>
      </c>
      <c r="D36" s="62">
        <v>0</v>
      </c>
      <c r="E36" s="50" t="s">
        <v>90</v>
      </c>
      <c r="F36" s="63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</row>
    <row r="37" spans="1:256" s="1" customFormat="1" ht="19.5" customHeight="1">
      <c r="A37" s="41" t="s">
        <v>62</v>
      </c>
      <c r="B37" s="60">
        <v>0</v>
      </c>
      <c r="C37" s="34" t="s">
        <v>113</v>
      </c>
      <c r="D37" s="62">
        <v>0</v>
      </c>
      <c r="E37" s="33"/>
      <c r="F37" s="6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1:256" s="1" customFormat="1" ht="19.5" customHeight="1">
      <c r="A38" s="41" t="s">
        <v>63</v>
      </c>
      <c r="B38" s="60">
        <v>0</v>
      </c>
      <c r="C38" s="34"/>
      <c r="D38" s="62"/>
      <c r="E38" s="33"/>
      <c r="F38" s="63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</row>
    <row r="39" spans="1:256" s="1" customFormat="1" ht="19.5" customHeight="1">
      <c r="A39" s="41" t="s">
        <v>1</v>
      </c>
      <c r="B39" s="59">
        <v>23631965.920000002</v>
      </c>
      <c r="C39" s="47" t="s">
        <v>64</v>
      </c>
      <c r="D39" s="59">
        <v>23631965.920000002</v>
      </c>
      <c r="E39" s="48" t="s">
        <v>5</v>
      </c>
      <c r="F39" s="68">
        <v>23631965.920000002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</row>
    <row r="40" spans="1:256" ht="16.5" customHeight="1">
      <c r="A40" s="10"/>
      <c r="B40" s="1"/>
      <c r="C40" s="1"/>
      <c r="D40" s="15"/>
      <c r="E40" s="1"/>
      <c r="F40" s="1"/>
      <c r="G40" s="15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ht="13.5">
      <c r="A41" s="10"/>
      <c r="B41" s="15"/>
      <c r="C41" s="15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3" spans="1:256" ht="13.5">
      <c r="A43" s="10"/>
      <c r="B43" s="1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5" spans="1:256" ht="13.5">
      <c r="A45" s="10"/>
      <c r="B45" s="1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2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6640625" customWidth="1"/>
    <col min="5" max="5" width="31.5" customWidth="1"/>
    <col min="6" max="7" width="17.5" customWidth="1"/>
    <col min="8" max="8" width="17" customWidth="1"/>
    <col min="9" max="13" width="11.83203125" customWidth="1"/>
    <col min="14" max="14" width="13.6640625" customWidth="1"/>
    <col min="15" max="15" width="11.83203125" customWidth="1"/>
    <col min="16" max="248" width="9.1640625" customWidth="1"/>
  </cols>
  <sheetData>
    <row r="1" spans="1:15" ht="17.25" customHeight="1">
      <c r="C1" s="1"/>
      <c r="D1" s="1"/>
      <c r="O1" s="7" t="s">
        <v>39</v>
      </c>
    </row>
    <row r="2" spans="1:15" ht="52.5" customHeight="1">
      <c r="A2" s="194" t="s">
        <v>115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8.75" customHeight="1">
      <c r="O3" s="7" t="s">
        <v>116</v>
      </c>
    </row>
    <row r="4" spans="1:15" ht="13.5" customHeight="1">
      <c r="A4" s="202" t="s">
        <v>6</v>
      </c>
      <c r="B4" s="202"/>
      <c r="C4" s="202"/>
      <c r="D4" s="205" t="s">
        <v>50</v>
      </c>
      <c r="E4" s="210" t="s">
        <v>117</v>
      </c>
      <c r="F4" s="201" t="s">
        <v>12</v>
      </c>
      <c r="G4" s="203" t="s">
        <v>123</v>
      </c>
      <c r="H4" s="201"/>
      <c r="I4" s="201"/>
      <c r="J4" s="201"/>
      <c r="K4" s="201"/>
      <c r="L4" s="201"/>
      <c r="M4" s="201"/>
      <c r="N4" s="204" t="s">
        <v>124</v>
      </c>
      <c r="O4" s="204" t="s">
        <v>125</v>
      </c>
    </row>
    <row r="5" spans="1:15" ht="13.5" customHeight="1">
      <c r="A5" s="195" t="s">
        <v>8</v>
      </c>
      <c r="B5" s="195" t="s">
        <v>23</v>
      </c>
      <c r="C5" s="197" t="s">
        <v>20</v>
      </c>
      <c r="D5" s="206"/>
      <c r="E5" s="210"/>
      <c r="F5" s="201"/>
      <c r="G5" s="199" t="s">
        <v>14</v>
      </c>
      <c r="H5" s="203" t="s">
        <v>120</v>
      </c>
      <c r="I5" s="207" t="s">
        <v>129</v>
      </c>
      <c r="J5" s="208"/>
      <c r="K5" s="209"/>
      <c r="L5" s="199" t="s">
        <v>121</v>
      </c>
      <c r="M5" s="199" t="s">
        <v>122</v>
      </c>
      <c r="N5" s="204"/>
      <c r="O5" s="204"/>
    </row>
    <row r="6" spans="1:15" ht="37.5" customHeight="1">
      <c r="A6" s="196"/>
      <c r="B6" s="196"/>
      <c r="C6" s="198"/>
      <c r="D6" s="198"/>
      <c r="E6" s="209"/>
      <c r="F6" s="201"/>
      <c r="G6" s="200"/>
      <c r="H6" s="203"/>
      <c r="I6" s="53" t="s">
        <v>32</v>
      </c>
      <c r="J6" s="18" t="s">
        <v>118</v>
      </c>
      <c r="K6" s="18" t="s">
        <v>119</v>
      </c>
      <c r="L6" s="200"/>
      <c r="M6" s="200"/>
      <c r="N6" s="204"/>
      <c r="O6" s="204"/>
    </row>
    <row r="7" spans="1:15" ht="12" customHeight="1">
      <c r="A7" s="5" t="s">
        <v>18</v>
      </c>
      <c r="B7" s="5" t="s">
        <v>18</v>
      </c>
      <c r="C7" s="21" t="s">
        <v>18</v>
      </c>
      <c r="D7" s="21" t="s">
        <v>46</v>
      </c>
      <c r="E7" s="21" t="s">
        <v>18</v>
      </c>
      <c r="F7" s="17">
        <v>1</v>
      </c>
      <c r="G7" s="17">
        <v>2</v>
      </c>
      <c r="H7" s="17">
        <v>3</v>
      </c>
      <c r="I7" s="17">
        <v>4</v>
      </c>
      <c r="J7" s="17">
        <v>5</v>
      </c>
      <c r="K7" s="17">
        <v>6</v>
      </c>
      <c r="L7" s="17">
        <v>7</v>
      </c>
      <c r="M7" s="17">
        <v>8</v>
      </c>
      <c r="N7" s="17">
        <v>9</v>
      </c>
      <c r="O7" s="17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v>23631965.920000002</v>
      </c>
      <c r="G8" s="73">
        <v>23631965.920000002</v>
      </c>
      <c r="H8" s="73">
        <v>23631965.920000002</v>
      </c>
      <c r="I8" s="73">
        <v>0</v>
      </c>
      <c r="J8" s="74">
        <v>0</v>
      </c>
      <c r="K8" s="75">
        <v>0</v>
      </c>
      <c r="L8" s="75">
        <v>0</v>
      </c>
      <c r="M8" s="72">
        <v>0</v>
      </c>
      <c r="N8" s="74">
        <v>0</v>
      </c>
      <c r="O8" s="74">
        <v>0</v>
      </c>
    </row>
    <row r="9" spans="1:15">
      <c r="A9" s="71"/>
      <c r="B9" s="71"/>
      <c r="C9" s="71"/>
      <c r="D9" s="71" t="s">
        <v>229</v>
      </c>
      <c r="E9" s="76" t="s">
        <v>228</v>
      </c>
      <c r="F9" s="72">
        <v>23631965.920000002</v>
      </c>
      <c r="G9" s="73">
        <v>23631965.920000002</v>
      </c>
      <c r="H9" s="73">
        <v>23631965.920000002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</row>
    <row r="10" spans="1:15">
      <c r="A10" s="71"/>
      <c r="B10" s="71"/>
      <c r="C10" s="71"/>
      <c r="D10" s="71" t="s">
        <v>230</v>
      </c>
      <c r="E10" s="76" t="s">
        <v>231</v>
      </c>
      <c r="F10" s="72">
        <v>23631965.920000002</v>
      </c>
      <c r="G10" s="73">
        <v>23631965.920000002</v>
      </c>
      <c r="H10" s="73">
        <v>23631965.920000002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</row>
    <row r="11" spans="1:15">
      <c r="A11" s="71" t="s">
        <v>232</v>
      </c>
      <c r="B11" s="71"/>
      <c r="C11" s="71"/>
      <c r="D11" s="71"/>
      <c r="E11" s="76" t="s">
        <v>233</v>
      </c>
      <c r="F11" s="72">
        <v>1807497</v>
      </c>
      <c r="G11" s="73">
        <v>1807497</v>
      </c>
      <c r="H11" s="73">
        <v>1807497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</row>
    <row r="12" spans="1:15">
      <c r="A12" s="71"/>
      <c r="B12" s="71" t="s">
        <v>234</v>
      </c>
      <c r="C12" s="71"/>
      <c r="D12" s="71"/>
      <c r="E12" s="76" t="s">
        <v>235</v>
      </c>
      <c r="F12" s="72">
        <v>1807497</v>
      </c>
      <c r="G12" s="73">
        <v>1807497</v>
      </c>
      <c r="H12" s="73">
        <v>1807497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</row>
    <row r="13" spans="1:15" ht="22.5">
      <c r="A13" s="71" t="s">
        <v>236</v>
      </c>
      <c r="B13" s="71" t="s">
        <v>237</v>
      </c>
      <c r="C13" s="71" t="s">
        <v>238</v>
      </c>
      <c r="D13" s="71" t="s">
        <v>239</v>
      </c>
      <c r="E13" s="76" t="s">
        <v>240</v>
      </c>
      <c r="F13" s="72">
        <v>1807497</v>
      </c>
      <c r="G13" s="73">
        <v>1807497</v>
      </c>
      <c r="H13" s="73">
        <v>1807497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>
      <c r="A14" s="71" t="s">
        <v>241</v>
      </c>
      <c r="B14" s="71"/>
      <c r="C14" s="71"/>
      <c r="D14" s="71"/>
      <c r="E14" s="76" t="s">
        <v>242</v>
      </c>
      <c r="F14" s="72">
        <v>119553.84</v>
      </c>
      <c r="G14" s="73">
        <v>119553.84</v>
      </c>
      <c r="H14" s="73">
        <v>119553.84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/>
      <c r="B15" s="71" t="s">
        <v>234</v>
      </c>
      <c r="C15" s="71"/>
      <c r="D15" s="71"/>
      <c r="E15" s="76" t="s">
        <v>243</v>
      </c>
      <c r="F15" s="72">
        <v>119553.84</v>
      </c>
      <c r="G15" s="73">
        <v>119553.84</v>
      </c>
      <c r="H15" s="73">
        <v>119553.84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</row>
    <row r="16" spans="1:15">
      <c r="A16" s="71" t="s">
        <v>244</v>
      </c>
      <c r="B16" s="71" t="s">
        <v>237</v>
      </c>
      <c r="C16" s="71" t="s">
        <v>245</v>
      </c>
      <c r="D16" s="71" t="s">
        <v>239</v>
      </c>
      <c r="E16" s="76" t="s">
        <v>246</v>
      </c>
      <c r="F16" s="72">
        <v>119553.84</v>
      </c>
      <c r="G16" s="73">
        <v>119553.84</v>
      </c>
      <c r="H16" s="73">
        <v>119553.84</v>
      </c>
      <c r="I16" s="73">
        <v>0</v>
      </c>
      <c r="J16" s="74">
        <v>0</v>
      </c>
      <c r="K16" s="75">
        <v>0</v>
      </c>
      <c r="L16" s="75">
        <v>0</v>
      </c>
      <c r="M16" s="72">
        <v>0</v>
      </c>
      <c r="N16" s="74">
        <v>0</v>
      </c>
      <c r="O16" s="74">
        <v>0</v>
      </c>
    </row>
    <row r="17" spans="1:15">
      <c r="A17" s="71" t="s">
        <v>247</v>
      </c>
      <c r="B17" s="71"/>
      <c r="C17" s="71"/>
      <c r="D17" s="71"/>
      <c r="E17" s="76" t="s">
        <v>248</v>
      </c>
      <c r="F17" s="72">
        <v>21545509.960000001</v>
      </c>
      <c r="G17" s="73">
        <v>21545509.960000001</v>
      </c>
      <c r="H17" s="73">
        <v>21545509.960000001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/>
      <c r="B18" s="71" t="s">
        <v>249</v>
      </c>
      <c r="C18" s="71"/>
      <c r="D18" s="71"/>
      <c r="E18" s="76" t="s">
        <v>250</v>
      </c>
      <c r="F18" s="72">
        <v>21545509.960000001</v>
      </c>
      <c r="G18" s="73">
        <v>21545509.960000001</v>
      </c>
      <c r="H18" s="73">
        <v>21545509.960000001</v>
      </c>
      <c r="I18" s="73">
        <v>0</v>
      </c>
      <c r="J18" s="74">
        <v>0</v>
      </c>
      <c r="K18" s="75">
        <v>0</v>
      </c>
      <c r="L18" s="75">
        <v>0</v>
      </c>
      <c r="M18" s="72">
        <v>0</v>
      </c>
      <c r="N18" s="74">
        <v>0</v>
      </c>
      <c r="O18" s="74">
        <v>0</v>
      </c>
    </row>
    <row r="19" spans="1:15">
      <c r="A19" s="71" t="s">
        <v>251</v>
      </c>
      <c r="B19" s="71" t="s">
        <v>252</v>
      </c>
      <c r="C19" s="71" t="s">
        <v>238</v>
      </c>
      <c r="D19" s="71" t="s">
        <v>239</v>
      </c>
      <c r="E19" s="76" t="s">
        <v>253</v>
      </c>
      <c r="F19" s="72">
        <v>21545509.960000001</v>
      </c>
      <c r="G19" s="73">
        <v>21545509.960000001</v>
      </c>
      <c r="H19" s="73">
        <v>21545509.960000001</v>
      </c>
      <c r="I19" s="73">
        <v>0</v>
      </c>
      <c r="J19" s="74">
        <v>0</v>
      </c>
      <c r="K19" s="75">
        <v>0</v>
      </c>
      <c r="L19" s="75">
        <v>0</v>
      </c>
      <c r="M19" s="72">
        <v>0</v>
      </c>
      <c r="N19" s="74">
        <v>0</v>
      </c>
      <c r="O19" s="74">
        <v>0</v>
      </c>
    </row>
    <row r="20" spans="1:15">
      <c r="A20" s="71" t="s">
        <v>254</v>
      </c>
      <c r="B20" s="71"/>
      <c r="C20" s="71"/>
      <c r="D20" s="71"/>
      <c r="E20" s="76" t="s">
        <v>255</v>
      </c>
      <c r="F20" s="72">
        <v>159405.12</v>
      </c>
      <c r="G20" s="73">
        <v>159405.12</v>
      </c>
      <c r="H20" s="73">
        <v>159405.12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/>
      <c r="B21" s="71" t="s">
        <v>245</v>
      </c>
      <c r="C21" s="71"/>
      <c r="D21" s="71"/>
      <c r="E21" s="76" t="s">
        <v>256</v>
      </c>
      <c r="F21" s="72">
        <v>159405.12</v>
      </c>
      <c r="G21" s="73">
        <v>159405.12</v>
      </c>
      <c r="H21" s="73">
        <v>159405.12</v>
      </c>
      <c r="I21" s="73">
        <v>0</v>
      </c>
      <c r="J21" s="74">
        <v>0</v>
      </c>
      <c r="K21" s="75">
        <v>0</v>
      </c>
      <c r="L21" s="75">
        <v>0</v>
      </c>
      <c r="M21" s="72">
        <v>0</v>
      </c>
      <c r="N21" s="74">
        <v>0</v>
      </c>
      <c r="O21" s="74">
        <v>0</v>
      </c>
    </row>
    <row r="22" spans="1:15">
      <c r="A22" s="71" t="s">
        <v>257</v>
      </c>
      <c r="B22" s="71" t="s">
        <v>258</v>
      </c>
      <c r="C22" s="71" t="s">
        <v>238</v>
      </c>
      <c r="D22" s="71" t="s">
        <v>239</v>
      </c>
      <c r="E22" s="76" t="s">
        <v>259</v>
      </c>
      <c r="F22" s="72">
        <v>159405.12</v>
      </c>
      <c r="G22" s="73">
        <v>159405.12</v>
      </c>
      <c r="H22" s="73">
        <v>159405.12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0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1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5.5" customWidth="1"/>
    <col min="10" max="10" width="14.33203125" customWidth="1"/>
    <col min="11" max="11" width="14.83203125" customWidth="1"/>
    <col min="12" max="12" width="16.5" customWidth="1"/>
    <col min="13" max="13" width="16.1640625" customWidth="1"/>
    <col min="14" max="16" width="11.83203125" customWidth="1"/>
    <col min="17" max="247" width="9.1640625" customWidth="1"/>
  </cols>
  <sheetData>
    <row r="1" spans="1:16" ht="17.25" customHeight="1">
      <c r="C1" s="1"/>
      <c r="D1" s="1"/>
      <c r="P1" s="7" t="s">
        <v>135</v>
      </c>
    </row>
    <row r="2" spans="1:16" ht="52.5" customHeight="1">
      <c r="A2" s="194" t="s">
        <v>130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</row>
    <row r="3" spans="1:16" ht="18.75" customHeight="1">
      <c r="P3" s="7" t="s">
        <v>31</v>
      </c>
    </row>
    <row r="4" spans="1:16" ht="13.5" customHeight="1">
      <c r="A4" s="202" t="s">
        <v>6</v>
      </c>
      <c r="B4" s="202"/>
      <c r="C4" s="202"/>
      <c r="D4" s="205" t="s">
        <v>50</v>
      </c>
      <c r="E4" s="210" t="s">
        <v>114</v>
      </c>
      <c r="F4" s="203" t="s">
        <v>202</v>
      </c>
      <c r="G4" s="214" t="s">
        <v>2</v>
      </c>
      <c r="H4" s="208"/>
      <c r="I4" s="208"/>
      <c r="J4" s="208"/>
      <c r="K4" s="208"/>
      <c r="L4" s="209"/>
      <c r="M4" s="201" t="s">
        <v>15</v>
      </c>
      <c r="N4" s="212" t="s">
        <v>133</v>
      </c>
      <c r="O4" s="201" t="s">
        <v>24</v>
      </c>
      <c r="P4" s="203" t="s">
        <v>134</v>
      </c>
    </row>
    <row r="5" spans="1:16" ht="37.5" customHeight="1">
      <c r="A5" s="27" t="s">
        <v>8</v>
      </c>
      <c r="B5" s="27" t="s">
        <v>23</v>
      </c>
      <c r="C5" s="28" t="s">
        <v>20</v>
      </c>
      <c r="D5" s="198"/>
      <c r="E5" s="209"/>
      <c r="F5" s="201"/>
      <c r="G5" s="18" t="s">
        <v>30</v>
      </c>
      <c r="H5" s="18" t="s">
        <v>13</v>
      </c>
      <c r="I5" s="18" t="s">
        <v>11</v>
      </c>
      <c r="J5" s="18" t="s">
        <v>19</v>
      </c>
      <c r="K5" s="18" t="s">
        <v>131</v>
      </c>
      <c r="L5" s="18" t="s">
        <v>132</v>
      </c>
      <c r="M5" s="201"/>
      <c r="N5" s="213"/>
      <c r="O5" s="201"/>
      <c r="P5" s="201"/>
    </row>
    <row r="6" spans="1:16" ht="12" customHeight="1">
      <c r="A6" s="5" t="s">
        <v>18</v>
      </c>
      <c r="B6" s="5" t="s">
        <v>18</v>
      </c>
      <c r="C6" s="21" t="s">
        <v>18</v>
      </c>
      <c r="D6" s="21"/>
      <c r="E6" s="21" t="s">
        <v>18</v>
      </c>
      <c r="F6" s="17">
        <v>1</v>
      </c>
      <c r="G6" s="21">
        <f t="shared" ref="G6:O6" si="0">F6+1</f>
        <v>2</v>
      </c>
      <c r="H6" s="5">
        <f t="shared" si="0"/>
        <v>3</v>
      </c>
      <c r="I6" s="5">
        <f t="shared" si="0"/>
        <v>4</v>
      </c>
      <c r="J6" s="21">
        <f t="shared" si="0"/>
        <v>5</v>
      </c>
      <c r="K6" s="17">
        <v>6</v>
      </c>
      <c r="L6" s="21">
        <f t="shared" si="0"/>
        <v>7</v>
      </c>
      <c r="M6" s="5">
        <f t="shared" si="0"/>
        <v>8</v>
      </c>
      <c r="N6" s="5">
        <f t="shared" si="0"/>
        <v>9</v>
      </c>
      <c r="O6" s="21">
        <f t="shared" si="0"/>
        <v>10</v>
      </c>
      <c r="P6" s="17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v>23631965.920000002</v>
      </c>
      <c r="G7" s="73">
        <v>23631965.920000002</v>
      </c>
      <c r="H7" s="73">
        <v>2305509.96</v>
      </c>
      <c r="I7" s="73">
        <v>2086455.96</v>
      </c>
      <c r="J7" s="74">
        <v>180000</v>
      </c>
      <c r="K7" s="75">
        <v>110000</v>
      </c>
      <c r="L7" s="75">
        <v>18950000</v>
      </c>
      <c r="M7" s="75">
        <v>0</v>
      </c>
      <c r="N7" s="74">
        <v>0</v>
      </c>
      <c r="O7" s="75">
        <v>0</v>
      </c>
      <c r="P7" s="74">
        <v>0</v>
      </c>
    </row>
    <row r="8" spans="1:16">
      <c r="A8" s="71"/>
      <c r="B8" s="71"/>
      <c r="C8" s="71"/>
      <c r="D8" s="71" t="s">
        <v>229</v>
      </c>
      <c r="E8" s="76" t="s">
        <v>228</v>
      </c>
      <c r="F8" s="72">
        <v>23631965.920000002</v>
      </c>
      <c r="G8" s="73">
        <v>23631965.920000002</v>
      </c>
      <c r="H8" s="73">
        <v>2305509.96</v>
      </c>
      <c r="I8" s="73">
        <v>2086455.96</v>
      </c>
      <c r="J8" s="74">
        <v>180000</v>
      </c>
      <c r="K8" s="75">
        <v>110000</v>
      </c>
      <c r="L8" s="75">
        <v>18950000</v>
      </c>
      <c r="M8" s="75">
        <v>0</v>
      </c>
      <c r="N8" s="74">
        <v>0</v>
      </c>
      <c r="O8" s="75">
        <v>0</v>
      </c>
      <c r="P8" s="74">
        <v>0</v>
      </c>
    </row>
    <row r="9" spans="1:16">
      <c r="A9" s="71"/>
      <c r="B9" s="71"/>
      <c r="C9" s="71"/>
      <c r="D9" s="71" t="s">
        <v>230</v>
      </c>
      <c r="E9" s="76" t="s">
        <v>231</v>
      </c>
      <c r="F9" s="72">
        <v>23631965.920000002</v>
      </c>
      <c r="G9" s="73">
        <v>23631965.920000002</v>
      </c>
      <c r="H9" s="73">
        <v>2305509.96</v>
      </c>
      <c r="I9" s="73">
        <v>2086455.96</v>
      </c>
      <c r="J9" s="74">
        <v>180000</v>
      </c>
      <c r="K9" s="75">
        <v>110000</v>
      </c>
      <c r="L9" s="75">
        <v>18950000</v>
      </c>
      <c r="M9" s="75">
        <v>0</v>
      </c>
      <c r="N9" s="74">
        <v>0</v>
      </c>
      <c r="O9" s="75">
        <v>0</v>
      </c>
      <c r="P9" s="74">
        <v>0</v>
      </c>
    </row>
    <row r="10" spans="1:16">
      <c r="A10" s="71" t="s">
        <v>232</v>
      </c>
      <c r="B10" s="71"/>
      <c r="C10" s="71"/>
      <c r="D10" s="71"/>
      <c r="E10" s="76" t="s">
        <v>233</v>
      </c>
      <c r="F10" s="72">
        <v>1807497</v>
      </c>
      <c r="G10" s="73">
        <v>1807497</v>
      </c>
      <c r="H10" s="73">
        <v>0</v>
      </c>
      <c r="I10" s="73">
        <v>1807497</v>
      </c>
      <c r="J10" s="74">
        <v>0</v>
      </c>
      <c r="K10" s="75">
        <v>0</v>
      </c>
      <c r="L10" s="75">
        <v>0</v>
      </c>
      <c r="M10" s="75">
        <v>0</v>
      </c>
      <c r="N10" s="74">
        <v>0</v>
      </c>
      <c r="O10" s="75">
        <v>0</v>
      </c>
      <c r="P10" s="74">
        <v>0</v>
      </c>
    </row>
    <row r="11" spans="1:16">
      <c r="A11" s="71"/>
      <c r="B11" s="71" t="s">
        <v>234</v>
      </c>
      <c r="C11" s="71"/>
      <c r="D11" s="71"/>
      <c r="E11" s="76" t="s">
        <v>235</v>
      </c>
      <c r="F11" s="72">
        <v>1807497</v>
      </c>
      <c r="G11" s="73">
        <v>1807497</v>
      </c>
      <c r="H11" s="73">
        <v>0</v>
      </c>
      <c r="I11" s="73">
        <v>1807497</v>
      </c>
      <c r="J11" s="74">
        <v>0</v>
      </c>
      <c r="K11" s="75">
        <v>0</v>
      </c>
      <c r="L11" s="75">
        <v>0</v>
      </c>
      <c r="M11" s="75">
        <v>0</v>
      </c>
      <c r="N11" s="74">
        <v>0</v>
      </c>
      <c r="O11" s="75">
        <v>0</v>
      </c>
      <c r="P11" s="74">
        <v>0</v>
      </c>
    </row>
    <row r="12" spans="1:16" ht="22.5">
      <c r="A12" s="71" t="s">
        <v>236</v>
      </c>
      <c r="B12" s="71" t="s">
        <v>237</v>
      </c>
      <c r="C12" s="71" t="s">
        <v>238</v>
      </c>
      <c r="D12" s="71" t="s">
        <v>239</v>
      </c>
      <c r="E12" s="76" t="s">
        <v>240</v>
      </c>
      <c r="F12" s="72">
        <v>1807497</v>
      </c>
      <c r="G12" s="73">
        <v>1807497</v>
      </c>
      <c r="H12" s="73">
        <v>0</v>
      </c>
      <c r="I12" s="73">
        <v>1807497</v>
      </c>
      <c r="J12" s="74">
        <v>0</v>
      </c>
      <c r="K12" s="75">
        <v>0</v>
      </c>
      <c r="L12" s="75">
        <v>0</v>
      </c>
      <c r="M12" s="75">
        <v>0</v>
      </c>
      <c r="N12" s="74">
        <v>0</v>
      </c>
      <c r="O12" s="75">
        <v>0</v>
      </c>
      <c r="P12" s="74">
        <v>0</v>
      </c>
    </row>
    <row r="13" spans="1:16">
      <c r="A13" s="71" t="s">
        <v>241</v>
      </c>
      <c r="B13" s="71"/>
      <c r="C13" s="71"/>
      <c r="D13" s="71"/>
      <c r="E13" s="76" t="s">
        <v>242</v>
      </c>
      <c r="F13" s="72">
        <v>119553.84</v>
      </c>
      <c r="G13" s="73">
        <v>119553.84</v>
      </c>
      <c r="H13" s="73">
        <v>0</v>
      </c>
      <c r="I13" s="73">
        <v>119553.84</v>
      </c>
      <c r="J13" s="74">
        <v>0</v>
      </c>
      <c r="K13" s="75">
        <v>0</v>
      </c>
      <c r="L13" s="75">
        <v>0</v>
      </c>
      <c r="M13" s="75">
        <v>0</v>
      </c>
      <c r="N13" s="74">
        <v>0</v>
      </c>
      <c r="O13" s="75">
        <v>0</v>
      </c>
      <c r="P13" s="74">
        <v>0</v>
      </c>
    </row>
    <row r="14" spans="1:16">
      <c r="A14" s="71"/>
      <c r="B14" s="71" t="s">
        <v>234</v>
      </c>
      <c r="C14" s="71"/>
      <c r="D14" s="71"/>
      <c r="E14" s="76" t="s">
        <v>243</v>
      </c>
      <c r="F14" s="72">
        <v>119553.84</v>
      </c>
      <c r="G14" s="73">
        <v>119553.84</v>
      </c>
      <c r="H14" s="73">
        <v>0</v>
      </c>
      <c r="I14" s="73">
        <v>119553.84</v>
      </c>
      <c r="J14" s="74">
        <v>0</v>
      </c>
      <c r="K14" s="75">
        <v>0</v>
      </c>
      <c r="L14" s="75">
        <v>0</v>
      </c>
      <c r="M14" s="75">
        <v>0</v>
      </c>
      <c r="N14" s="74">
        <v>0</v>
      </c>
      <c r="O14" s="75">
        <v>0</v>
      </c>
      <c r="P14" s="74">
        <v>0</v>
      </c>
    </row>
    <row r="15" spans="1:16">
      <c r="A15" s="71" t="s">
        <v>244</v>
      </c>
      <c r="B15" s="71" t="s">
        <v>237</v>
      </c>
      <c r="C15" s="71" t="s">
        <v>245</v>
      </c>
      <c r="D15" s="71" t="s">
        <v>239</v>
      </c>
      <c r="E15" s="76" t="s">
        <v>246</v>
      </c>
      <c r="F15" s="72">
        <v>119553.84</v>
      </c>
      <c r="G15" s="73">
        <v>119553.84</v>
      </c>
      <c r="H15" s="73">
        <v>0</v>
      </c>
      <c r="I15" s="73">
        <v>119553.84</v>
      </c>
      <c r="J15" s="74">
        <v>0</v>
      </c>
      <c r="K15" s="75">
        <v>0</v>
      </c>
      <c r="L15" s="75">
        <v>0</v>
      </c>
      <c r="M15" s="75">
        <v>0</v>
      </c>
      <c r="N15" s="74">
        <v>0</v>
      </c>
      <c r="O15" s="75">
        <v>0</v>
      </c>
      <c r="P15" s="74">
        <v>0</v>
      </c>
    </row>
    <row r="16" spans="1:16">
      <c r="A16" s="71" t="s">
        <v>247</v>
      </c>
      <c r="B16" s="71"/>
      <c r="C16" s="71"/>
      <c r="D16" s="71"/>
      <c r="E16" s="76" t="s">
        <v>248</v>
      </c>
      <c r="F16" s="72">
        <v>21545509.960000001</v>
      </c>
      <c r="G16" s="73">
        <v>21545509.960000001</v>
      </c>
      <c r="H16" s="73">
        <v>2305509.96</v>
      </c>
      <c r="I16" s="73">
        <v>0</v>
      </c>
      <c r="J16" s="74">
        <v>180000</v>
      </c>
      <c r="K16" s="75">
        <v>110000</v>
      </c>
      <c r="L16" s="75">
        <v>18950000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/>
      <c r="B17" s="71" t="s">
        <v>249</v>
      </c>
      <c r="C17" s="71"/>
      <c r="D17" s="71"/>
      <c r="E17" s="76" t="s">
        <v>250</v>
      </c>
      <c r="F17" s="72">
        <v>21545509.960000001</v>
      </c>
      <c r="G17" s="73">
        <v>21545509.960000001</v>
      </c>
      <c r="H17" s="73">
        <v>2305509.96</v>
      </c>
      <c r="I17" s="73">
        <v>0</v>
      </c>
      <c r="J17" s="74">
        <v>180000</v>
      </c>
      <c r="K17" s="75">
        <v>110000</v>
      </c>
      <c r="L17" s="75">
        <v>18950000</v>
      </c>
      <c r="M17" s="75">
        <v>0</v>
      </c>
      <c r="N17" s="74">
        <v>0</v>
      </c>
      <c r="O17" s="75">
        <v>0</v>
      </c>
      <c r="P17" s="74">
        <v>0</v>
      </c>
    </row>
    <row r="18" spans="1:16">
      <c r="A18" s="71" t="s">
        <v>251</v>
      </c>
      <c r="B18" s="71" t="s">
        <v>252</v>
      </c>
      <c r="C18" s="71" t="s">
        <v>238</v>
      </c>
      <c r="D18" s="71" t="s">
        <v>239</v>
      </c>
      <c r="E18" s="76" t="s">
        <v>253</v>
      </c>
      <c r="F18" s="72">
        <v>21545509.960000001</v>
      </c>
      <c r="G18" s="73">
        <v>21545509.960000001</v>
      </c>
      <c r="H18" s="73">
        <v>2305509.96</v>
      </c>
      <c r="I18" s="73">
        <v>0</v>
      </c>
      <c r="J18" s="74">
        <v>180000</v>
      </c>
      <c r="K18" s="75">
        <v>110000</v>
      </c>
      <c r="L18" s="75">
        <v>18950000</v>
      </c>
      <c r="M18" s="75">
        <v>0</v>
      </c>
      <c r="N18" s="74">
        <v>0</v>
      </c>
      <c r="O18" s="75">
        <v>0</v>
      </c>
      <c r="P18" s="74">
        <v>0</v>
      </c>
    </row>
    <row r="19" spans="1:16">
      <c r="A19" s="71" t="s">
        <v>254</v>
      </c>
      <c r="B19" s="71"/>
      <c r="C19" s="71"/>
      <c r="D19" s="71"/>
      <c r="E19" s="76" t="s">
        <v>255</v>
      </c>
      <c r="F19" s="72">
        <v>159405.12</v>
      </c>
      <c r="G19" s="73">
        <v>159405.12</v>
      </c>
      <c r="H19" s="73">
        <v>0</v>
      </c>
      <c r="I19" s="73">
        <v>159405.12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/>
      <c r="B20" s="71" t="s">
        <v>245</v>
      </c>
      <c r="C20" s="71"/>
      <c r="D20" s="71"/>
      <c r="E20" s="76" t="s">
        <v>256</v>
      </c>
      <c r="F20" s="72">
        <v>159405.12</v>
      </c>
      <c r="G20" s="73">
        <v>159405.12</v>
      </c>
      <c r="H20" s="73">
        <v>0</v>
      </c>
      <c r="I20" s="73">
        <v>159405.12</v>
      </c>
      <c r="J20" s="74">
        <v>0</v>
      </c>
      <c r="K20" s="75">
        <v>0</v>
      </c>
      <c r="L20" s="75">
        <v>0</v>
      </c>
      <c r="M20" s="75">
        <v>0</v>
      </c>
      <c r="N20" s="74">
        <v>0</v>
      </c>
      <c r="O20" s="75">
        <v>0</v>
      </c>
      <c r="P20" s="74">
        <v>0</v>
      </c>
    </row>
    <row r="21" spans="1:16">
      <c r="A21" s="71" t="s">
        <v>257</v>
      </c>
      <c r="B21" s="71" t="s">
        <v>258</v>
      </c>
      <c r="C21" s="71" t="s">
        <v>238</v>
      </c>
      <c r="D21" s="71" t="s">
        <v>239</v>
      </c>
      <c r="E21" s="76" t="s">
        <v>259</v>
      </c>
      <c r="F21" s="72">
        <v>159405.12</v>
      </c>
      <c r="G21" s="73">
        <v>159405.12</v>
      </c>
      <c r="H21" s="73">
        <v>0</v>
      </c>
      <c r="I21" s="73">
        <v>159405.12</v>
      </c>
      <c r="J21" s="74">
        <v>0</v>
      </c>
      <c r="K21" s="75">
        <v>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1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O23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5.3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7" t="s">
        <v>44</v>
      </c>
    </row>
    <row r="2" spans="1:15" ht="52.5" customHeight="1">
      <c r="A2" s="194" t="s">
        <v>139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18.75" customHeight="1">
      <c r="O3" s="7" t="s">
        <v>38</v>
      </c>
    </row>
    <row r="4" spans="1:15" ht="13.5" customHeight="1">
      <c r="A4" s="202" t="s">
        <v>6</v>
      </c>
      <c r="B4" s="202"/>
      <c r="C4" s="202"/>
      <c r="D4" s="205" t="s">
        <v>136</v>
      </c>
      <c r="E4" s="210" t="s">
        <v>137</v>
      </c>
      <c r="F4" s="203" t="s">
        <v>141</v>
      </c>
      <c r="G4" s="214" t="s">
        <v>2</v>
      </c>
      <c r="H4" s="208"/>
      <c r="I4" s="208"/>
      <c r="J4" s="208"/>
      <c r="K4" s="208"/>
      <c r="L4" s="208"/>
      <c r="M4" s="208"/>
      <c r="N4" s="209"/>
      <c r="O4" s="203" t="s">
        <v>140</v>
      </c>
    </row>
    <row r="5" spans="1:15" ht="13.5" customHeight="1">
      <c r="A5" s="195" t="s">
        <v>8</v>
      </c>
      <c r="B5" s="195" t="s">
        <v>23</v>
      </c>
      <c r="C5" s="197" t="s">
        <v>20</v>
      </c>
      <c r="D5" s="215"/>
      <c r="E5" s="210"/>
      <c r="F5" s="201"/>
      <c r="G5" s="199" t="s">
        <v>30</v>
      </c>
      <c r="H5" s="207" t="s">
        <v>204</v>
      </c>
      <c r="I5" s="222"/>
      <c r="J5" s="222"/>
      <c r="K5" s="222"/>
      <c r="L5" s="222"/>
      <c r="M5" s="210"/>
      <c r="N5" s="199" t="s">
        <v>138</v>
      </c>
      <c r="O5" s="203"/>
    </row>
    <row r="6" spans="1:15" ht="13.5" customHeight="1">
      <c r="A6" s="221"/>
      <c r="B6" s="221"/>
      <c r="C6" s="206"/>
      <c r="D6" s="215"/>
      <c r="E6" s="210"/>
      <c r="F6" s="201"/>
      <c r="G6" s="217"/>
      <c r="H6" s="199" t="s">
        <v>203</v>
      </c>
      <c r="I6" s="218" t="s">
        <v>144</v>
      </c>
      <c r="J6" s="219"/>
      <c r="K6" s="219"/>
      <c r="L6" s="220"/>
      <c r="M6" s="216" t="s">
        <v>143</v>
      </c>
      <c r="N6" s="217"/>
      <c r="O6" s="203"/>
    </row>
    <row r="7" spans="1:15" ht="37.5" customHeight="1">
      <c r="A7" s="196"/>
      <c r="B7" s="196"/>
      <c r="C7" s="198"/>
      <c r="D7" s="198"/>
      <c r="E7" s="209"/>
      <c r="F7" s="201"/>
      <c r="G7" s="200"/>
      <c r="H7" s="200"/>
      <c r="I7" s="53" t="s">
        <v>32</v>
      </c>
      <c r="J7" s="53" t="s">
        <v>13</v>
      </c>
      <c r="K7" s="18" t="s">
        <v>142</v>
      </c>
      <c r="L7" s="18" t="s">
        <v>131</v>
      </c>
      <c r="M7" s="216"/>
      <c r="N7" s="200"/>
      <c r="O7" s="201"/>
    </row>
    <row r="8" spans="1:15" ht="12" customHeight="1">
      <c r="A8" s="5" t="s">
        <v>18</v>
      </c>
      <c r="B8" s="5" t="s">
        <v>18</v>
      </c>
      <c r="C8" s="21" t="s">
        <v>18</v>
      </c>
      <c r="D8" s="21" t="s">
        <v>46</v>
      </c>
      <c r="E8" s="21" t="s">
        <v>18</v>
      </c>
      <c r="F8" s="17">
        <v>1</v>
      </c>
      <c r="G8" s="21">
        <f>F8+1</f>
        <v>2</v>
      </c>
      <c r="H8" s="21">
        <v>3</v>
      </c>
      <c r="I8" s="21">
        <v>4</v>
      </c>
      <c r="J8" s="5">
        <v>5</v>
      </c>
      <c r="K8" s="5">
        <v>6</v>
      </c>
      <c r="L8" s="21">
        <v>7</v>
      </c>
      <c r="M8" s="17">
        <v>8</v>
      </c>
      <c r="N8" s="21">
        <v>9</v>
      </c>
      <c r="O8" s="17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v>23631965.920000002</v>
      </c>
      <c r="G9" s="73">
        <v>23631965.920000002</v>
      </c>
      <c r="H9" s="73">
        <v>4681965.92</v>
      </c>
      <c r="I9" s="73">
        <v>2595509.96</v>
      </c>
      <c r="J9" s="73">
        <v>2305509.96</v>
      </c>
      <c r="K9" s="73">
        <v>180000</v>
      </c>
      <c r="L9" s="74">
        <v>110000</v>
      </c>
      <c r="M9" s="75">
        <v>2086455.96</v>
      </c>
      <c r="N9" s="75">
        <v>18950000</v>
      </c>
      <c r="O9" s="74">
        <v>0</v>
      </c>
    </row>
    <row r="10" spans="1:15">
      <c r="A10" s="71"/>
      <c r="B10" s="71"/>
      <c r="C10" s="71"/>
      <c r="D10" s="71" t="s">
        <v>229</v>
      </c>
      <c r="E10" s="76" t="s">
        <v>228</v>
      </c>
      <c r="F10" s="72">
        <v>23631965.920000002</v>
      </c>
      <c r="G10" s="73">
        <v>23631965.920000002</v>
      </c>
      <c r="H10" s="73">
        <v>4681965.92</v>
      </c>
      <c r="I10" s="73">
        <v>2595509.96</v>
      </c>
      <c r="J10" s="73">
        <v>2305509.96</v>
      </c>
      <c r="K10" s="73">
        <v>180000</v>
      </c>
      <c r="L10" s="74">
        <v>110000</v>
      </c>
      <c r="M10" s="75">
        <v>2086455.96</v>
      </c>
      <c r="N10" s="75">
        <v>18950000</v>
      </c>
      <c r="O10" s="74">
        <v>0</v>
      </c>
    </row>
    <row r="11" spans="1:15">
      <c r="A11" s="71"/>
      <c r="B11" s="71"/>
      <c r="C11" s="71"/>
      <c r="D11" s="71" t="s">
        <v>230</v>
      </c>
      <c r="E11" s="76" t="s">
        <v>231</v>
      </c>
      <c r="F11" s="72">
        <v>23631965.920000002</v>
      </c>
      <c r="G11" s="73">
        <v>23631965.920000002</v>
      </c>
      <c r="H11" s="73">
        <v>4681965.92</v>
      </c>
      <c r="I11" s="73">
        <v>2595509.96</v>
      </c>
      <c r="J11" s="73">
        <v>2305509.96</v>
      </c>
      <c r="K11" s="73">
        <v>180000</v>
      </c>
      <c r="L11" s="74">
        <v>110000</v>
      </c>
      <c r="M11" s="75">
        <v>2086455.96</v>
      </c>
      <c r="N11" s="75">
        <v>18950000</v>
      </c>
      <c r="O11" s="74">
        <v>0</v>
      </c>
    </row>
    <row r="12" spans="1:15">
      <c r="A12" s="71" t="s">
        <v>232</v>
      </c>
      <c r="B12" s="71"/>
      <c r="C12" s="71"/>
      <c r="D12" s="71"/>
      <c r="E12" s="76" t="s">
        <v>233</v>
      </c>
      <c r="F12" s="72">
        <v>1807497</v>
      </c>
      <c r="G12" s="73">
        <v>1807497</v>
      </c>
      <c r="H12" s="73">
        <v>1807497</v>
      </c>
      <c r="I12" s="73">
        <v>0</v>
      </c>
      <c r="J12" s="73">
        <v>0</v>
      </c>
      <c r="K12" s="73">
        <v>0</v>
      </c>
      <c r="L12" s="74">
        <v>0</v>
      </c>
      <c r="M12" s="75">
        <v>1807497</v>
      </c>
      <c r="N12" s="75">
        <v>0</v>
      </c>
      <c r="O12" s="74">
        <v>0</v>
      </c>
    </row>
    <row r="13" spans="1:15">
      <c r="A13" s="71"/>
      <c r="B13" s="71" t="s">
        <v>234</v>
      </c>
      <c r="C13" s="71"/>
      <c r="D13" s="71"/>
      <c r="E13" s="76" t="s">
        <v>235</v>
      </c>
      <c r="F13" s="72">
        <v>1807497</v>
      </c>
      <c r="G13" s="73">
        <v>1807497</v>
      </c>
      <c r="H13" s="73">
        <v>1807497</v>
      </c>
      <c r="I13" s="73">
        <v>0</v>
      </c>
      <c r="J13" s="73">
        <v>0</v>
      </c>
      <c r="K13" s="73">
        <v>0</v>
      </c>
      <c r="L13" s="74">
        <v>0</v>
      </c>
      <c r="M13" s="75">
        <v>1807497</v>
      </c>
      <c r="N13" s="75">
        <v>0</v>
      </c>
      <c r="O13" s="74">
        <v>0</v>
      </c>
    </row>
    <row r="14" spans="1:15" ht="22.5">
      <c r="A14" s="71" t="s">
        <v>236</v>
      </c>
      <c r="B14" s="71" t="s">
        <v>237</v>
      </c>
      <c r="C14" s="71" t="s">
        <v>238</v>
      </c>
      <c r="D14" s="71" t="s">
        <v>239</v>
      </c>
      <c r="E14" s="76" t="s">
        <v>240</v>
      </c>
      <c r="F14" s="72">
        <v>1807497</v>
      </c>
      <c r="G14" s="73">
        <v>1807497</v>
      </c>
      <c r="H14" s="73">
        <v>1807497</v>
      </c>
      <c r="I14" s="73">
        <v>0</v>
      </c>
      <c r="J14" s="73">
        <v>0</v>
      </c>
      <c r="K14" s="73">
        <v>0</v>
      </c>
      <c r="L14" s="74">
        <v>0</v>
      </c>
      <c r="M14" s="75">
        <v>1807497</v>
      </c>
      <c r="N14" s="75">
        <v>0</v>
      </c>
      <c r="O14" s="74">
        <v>0</v>
      </c>
    </row>
    <row r="15" spans="1:15">
      <c r="A15" s="71" t="s">
        <v>241</v>
      </c>
      <c r="B15" s="71"/>
      <c r="C15" s="71"/>
      <c r="D15" s="71"/>
      <c r="E15" s="76" t="s">
        <v>242</v>
      </c>
      <c r="F15" s="72">
        <v>119553.84</v>
      </c>
      <c r="G15" s="73">
        <v>119553.84</v>
      </c>
      <c r="H15" s="73">
        <v>119553.84</v>
      </c>
      <c r="I15" s="73">
        <v>0</v>
      </c>
      <c r="J15" s="73">
        <v>0</v>
      </c>
      <c r="K15" s="73">
        <v>0</v>
      </c>
      <c r="L15" s="74">
        <v>0</v>
      </c>
      <c r="M15" s="75">
        <v>119553.84</v>
      </c>
      <c r="N15" s="75">
        <v>0</v>
      </c>
      <c r="O15" s="74">
        <v>0</v>
      </c>
    </row>
    <row r="16" spans="1:15">
      <c r="A16" s="71"/>
      <c r="B16" s="71" t="s">
        <v>234</v>
      </c>
      <c r="C16" s="71"/>
      <c r="D16" s="71"/>
      <c r="E16" s="76" t="s">
        <v>243</v>
      </c>
      <c r="F16" s="72">
        <v>119553.84</v>
      </c>
      <c r="G16" s="73">
        <v>119553.84</v>
      </c>
      <c r="H16" s="73">
        <v>119553.84</v>
      </c>
      <c r="I16" s="73">
        <v>0</v>
      </c>
      <c r="J16" s="73">
        <v>0</v>
      </c>
      <c r="K16" s="73">
        <v>0</v>
      </c>
      <c r="L16" s="74">
        <v>0</v>
      </c>
      <c r="M16" s="75">
        <v>119553.84</v>
      </c>
      <c r="N16" s="75">
        <v>0</v>
      </c>
      <c r="O16" s="74">
        <v>0</v>
      </c>
    </row>
    <row r="17" spans="1:15">
      <c r="A17" s="71" t="s">
        <v>244</v>
      </c>
      <c r="B17" s="71" t="s">
        <v>237</v>
      </c>
      <c r="C17" s="71" t="s">
        <v>245</v>
      </c>
      <c r="D17" s="71" t="s">
        <v>239</v>
      </c>
      <c r="E17" s="76" t="s">
        <v>246</v>
      </c>
      <c r="F17" s="72">
        <v>119553.84</v>
      </c>
      <c r="G17" s="73">
        <v>119553.84</v>
      </c>
      <c r="H17" s="73">
        <v>119553.84</v>
      </c>
      <c r="I17" s="73">
        <v>0</v>
      </c>
      <c r="J17" s="73">
        <v>0</v>
      </c>
      <c r="K17" s="73">
        <v>0</v>
      </c>
      <c r="L17" s="74">
        <v>0</v>
      </c>
      <c r="M17" s="75">
        <v>119553.84</v>
      </c>
      <c r="N17" s="75">
        <v>0</v>
      </c>
      <c r="O17" s="74">
        <v>0</v>
      </c>
    </row>
    <row r="18" spans="1:15">
      <c r="A18" s="71" t="s">
        <v>247</v>
      </c>
      <c r="B18" s="71"/>
      <c r="C18" s="71"/>
      <c r="D18" s="71"/>
      <c r="E18" s="76" t="s">
        <v>248</v>
      </c>
      <c r="F18" s="72">
        <v>21545509.960000001</v>
      </c>
      <c r="G18" s="73">
        <v>21545509.960000001</v>
      </c>
      <c r="H18" s="73">
        <v>2595509.96</v>
      </c>
      <c r="I18" s="73">
        <v>2595509.96</v>
      </c>
      <c r="J18" s="73">
        <v>2305509.96</v>
      </c>
      <c r="K18" s="73">
        <v>180000</v>
      </c>
      <c r="L18" s="74">
        <v>110000</v>
      </c>
      <c r="M18" s="75">
        <v>0</v>
      </c>
      <c r="N18" s="75">
        <v>18950000</v>
      </c>
      <c r="O18" s="74">
        <v>0</v>
      </c>
    </row>
    <row r="19" spans="1:15">
      <c r="A19" s="71"/>
      <c r="B19" s="71" t="s">
        <v>249</v>
      </c>
      <c r="C19" s="71"/>
      <c r="D19" s="71"/>
      <c r="E19" s="76" t="s">
        <v>250</v>
      </c>
      <c r="F19" s="72">
        <v>21545509.960000001</v>
      </c>
      <c r="G19" s="73">
        <v>21545509.960000001</v>
      </c>
      <c r="H19" s="73">
        <v>2595509.96</v>
      </c>
      <c r="I19" s="73">
        <v>2595509.96</v>
      </c>
      <c r="J19" s="73">
        <v>2305509.96</v>
      </c>
      <c r="K19" s="73">
        <v>180000</v>
      </c>
      <c r="L19" s="74">
        <v>110000</v>
      </c>
      <c r="M19" s="75">
        <v>0</v>
      </c>
      <c r="N19" s="75">
        <v>18950000</v>
      </c>
      <c r="O19" s="74">
        <v>0</v>
      </c>
    </row>
    <row r="20" spans="1:15">
      <c r="A20" s="71" t="s">
        <v>251</v>
      </c>
      <c r="B20" s="71" t="s">
        <v>252</v>
      </c>
      <c r="C20" s="71" t="s">
        <v>238</v>
      </c>
      <c r="D20" s="71" t="s">
        <v>239</v>
      </c>
      <c r="E20" s="76" t="s">
        <v>253</v>
      </c>
      <c r="F20" s="72">
        <v>21545509.960000001</v>
      </c>
      <c r="G20" s="73">
        <v>21545509.960000001</v>
      </c>
      <c r="H20" s="73">
        <v>2595509.96</v>
      </c>
      <c r="I20" s="73">
        <v>2595509.96</v>
      </c>
      <c r="J20" s="73">
        <v>2305509.96</v>
      </c>
      <c r="K20" s="73">
        <v>180000</v>
      </c>
      <c r="L20" s="74">
        <v>110000</v>
      </c>
      <c r="M20" s="75">
        <v>0</v>
      </c>
      <c r="N20" s="75">
        <v>18950000</v>
      </c>
      <c r="O20" s="74">
        <v>0</v>
      </c>
    </row>
    <row r="21" spans="1:15">
      <c r="A21" s="71" t="s">
        <v>254</v>
      </c>
      <c r="B21" s="71"/>
      <c r="C21" s="71"/>
      <c r="D21" s="71"/>
      <c r="E21" s="76" t="s">
        <v>255</v>
      </c>
      <c r="F21" s="72">
        <v>159405.12</v>
      </c>
      <c r="G21" s="73">
        <v>159405.12</v>
      </c>
      <c r="H21" s="73">
        <v>159405.12</v>
      </c>
      <c r="I21" s="73">
        <v>0</v>
      </c>
      <c r="J21" s="73">
        <v>0</v>
      </c>
      <c r="K21" s="73">
        <v>0</v>
      </c>
      <c r="L21" s="74">
        <v>0</v>
      </c>
      <c r="M21" s="75">
        <v>159405.12</v>
      </c>
      <c r="N21" s="75">
        <v>0</v>
      </c>
      <c r="O21" s="74">
        <v>0</v>
      </c>
    </row>
    <row r="22" spans="1:15">
      <c r="A22" s="71"/>
      <c r="B22" s="71" t="s">
        <v>245</v>
      </c>
      <c r="C22" s="71"/>
      <c r="D22" s="71"/>
      <c r="E22" s="76" t="s">
        <v>256</v>
      </c>
      <c r="F22" s="72">
        <v>159405.12</v>
      </c>
      <c r="G22" s="73">
        <v>159405.12</v>
      </c>
      <c r="H22" s="73">
        <v>159405.12</v>
      </c>
      <c r="I22" s="73">
        <v>0</v>
      </c>
      <c r="J22" s="73">
        <v>0</v>
      </c>
      <c r="K22" s="73">
        <v>0</v>
      </c>
      <c r="L22" s="74">
        <v>0</v>
      </c>
      <c r="M22" s="75">
        <v>159405.12</v>
      </c>
      <c r="N22" s="75">
        <v>0</v>
      </c>
      <c r="O22" s="74">
        <v>0</v>
      </c>
    </row>
    <row r="23" spans="1:15">
      <c r="A23" s="71" t="s">
        <v>257</v>
      </c>
      <c r="B23" s="71" t="s">
        <v>258</v>
      </c>
      <c r="C23" s="71" t="s">
        <v>238</v>
      </c>
      <c r="D23" s="71" t="s">
        <v>239</v>
      </c>
      <c r="E23" s="76" t="s">
        <v>259</v>
      </c>
      <c r="F23" s="72">
        <v>159405.12</v>
      </c>
      <c r="G23" s="73">
        <v>159405.12</v>
      </c>
      <c r="H23" s="73">
        <v>159405.12</v>
      </c>
      <c r="I23" s="73">
        <v>0</v>
      </c>
      <c r="J23" s="73">
        <v>0</v>
      </c>
      <c r="K23" s="73">
        <v>0</v>
      </c>
      <c r="L23" s="74">
        <v>0</v>
      </c>
      <c r="M23" s="75">
        <v>159405.12</v>
      </c>
      <c r="N23" s="75">
        <v>0</v>
      </c>
      <c r="O23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3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S21"/>
  <sheetViews>
    <sheetView showGridLines="0" showZeros="0" topLeftCell="E1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7" t="s">
        <v>157</v>
      </c>
    </row>
    <row r="2" spans="1:19" ht="49.5" customHeight="1">
      <c r="A2" s="223" t="s">
        <v>145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1:19" ht="19.5" customHeight="1">
      <c r="S3" s="7" t="s">
        <v>31</v>
      </c>
    </row>
    <row r="4" spans="1:19" ht="13.5" customHeight="1">
      <c r="A4" s="201" t="s">
        <v>6</v>
      </c>
      <c r="B4" s="201"/>
      <c r="C4" s="201"/>
      <c r="D4" s="212" t="s">
        <v>50</v>
      </c>
      <c r="E4" s="210" t="s">
        <v>114</v>
      </c>
      <c r="F4" s="203" t="s">
        <v>146</v>
      </c>
      <c r="G4" s="224" t="s">
        <v>149</v>
      </c>
      <c r="H4" s="225"/>
      <c r="I4" s="225"/>
      <c r="J4" s="225"/>
      <c r="K4" s="225"/>
      <c r="L4" s="226"/>
      <c r="M4" s="203" t="s">
        <v>156</v>
      </c>
      <c r="N4" s="201"/>
      <c r="O4" s="201"/>
      <c r="P4" s="201"/>
      <c r="Q4" s="201"/>
      <c r="R4" s="201"/>
      <c r="S4" s="201"/>
    </row>
    <row r="5" spans="1:19" ht="24" customHeight="1">
      <c r="A5" s="23" t="s">
        <v>8</v>
      </c>
      <c r="B5" s="23" t="s">
        <v>23</v>
      </c>
      <c r="C5" s="23" t="s">
        <v>20</v>
      </c>
      <c r="D5" s="213"/>
      <c r="E5" s="209"/>
      <c r="F5" s="201"/>
      <c r="G5" s="18" t="s">
        <v>222</v>
      </c>
      <c r="H5" s="18" t="s">
        <v>27</v>
      </c>
      <c r="I5" s="16" t="s">
        <v>147</v>
      </c>
      <c r="J5" s="16" t="s">
        <v>7</v>
      </c>
      <c r="K5" s="18" t="s">
        <v>148</v>
      </c>
      <c r="L5" s="18" t="s">
        <v>35</v>
      </c>
      <c r="M5" s="24" t="s">
        <v>30</v>
      </c>
      <c r="N5" s="24" t="s">
        <v>150</v>
      </c>
      <c r="O5" s="24" t="s">
        <v>151</v>
      </c>
      <c r="P5" s="24" t="s">
        <v>152</v>
      </c>
      <c r="Q5" s="24" t="s">
        <v>153</v>
      </c>
      <c r="R5" s="24" t="s">
        <v>154</v>
      </c>
      <c r="S5" s="25" t="s">
        <v>155</v>
      </c>
    </row>
    <row r="6" spans="1:19" ht="11.25" customHeight="1">
      <c r="A6" s="29" t="s">
        <v>18</v>
      </c>
      <c r="B6" s="29" t="s">
        <v>18</v>
      </c>
      <c r="C6" s="29" t="s">
        <v>18</v>
      </c>
      <c r="D6" s="29" t="s">
        <v>46</v>
      </c>
      <c r="E6" s="5" t="s">
        <v>18</v>
      </c>
      <c r="F6" s="21">
        <v>1</v>
      </c>
      <c r="G6" s="5">
        <f t="shared" ref="G6:R6" si="0">F6+1</f>
        <v>2</v>
      </c>
      <c r="H6" s="5">
        <f t="shared" si="0"/>
        <v>3</v>
      </c>
      <c r="I6" s="5">
        <f t="shared" si="0"/>
        <v>4</v>
      </c>
      <c r="J6" s="5">
        <f t="shared" si="0"/>
        <v>5</v>
      </c>
      <c r="K6" s="5">
        <f t="shared" si="0"/>
        <v>6</v>
      </c>
      <c r="L6" s="5"/>
      <c r="M6" s="5">
        <f>K6+1</f>
        <v>7</v>
      </c>
      <c r="N6" s="5">
        <f t="shared" si="0"/>
        <v>8</v>
      </c>
      <c r="O6" s="5">
        <f t="shared" si="0"/>
        <v>9</v>
      </c>
      <c r="P6" s="5">
        <f t="shared" si="0"/>
        <v>10</v>
      </c>
      <c r="Q6" s="5">
        <f t="shared" si="0"/>
        <v>11</v>
      </c>
      <c r="R6" s="5">
        <f t="shared" si="0"/>
        <v>12</v>
      </c>
      <c r="S6" s="5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v>4391965.92</v>
      </c>
      <c r="G7" s="73">
        <v>2305509.96</v>
      </c>
      <c r="H7" s="73">
        <v>1029684</v>
      </c>
      <c r="I7" s="73">
        <v>962880</v>
      </c>
      <c r="J7" s="74">
        <v>0</v>
      </c>
      <c r="K7" s="75">
        <v>156549.96</v>
      </c>
      <c r="L7" s="72">
        <v>156396</v>
      </c>
      <c r="M7" s="73">
        <v>2086455.96</v>
      </c>
      <c r="N7" s="73">
        <v>0</v>
      </c>
      <c r="O7" s="73">
        <v>1807497</v>
      </c>
      <c r="P7" s="74">
        <v>119553.84</v>
      </c>
      <c r="Q7" s="75">
        <v>159405.12</v>
      </c>
      <c r="R7" s="72">
        <v>0</v>
      </c>
      <c r="S7" s="74">
        <v>0</v>
      </c>
    </row>
    <row r="8" spans="1:19">
      <c r="A8" s="77"/>
      <c r="B8" s="77"/>
      <c r="C8" s="77"/>
      <c r="D8" s="77" t="s">
        <v>229</v>
      </c>
      <c r="E8" s="78" t="s">
        <v>228</v>
      </c>
      <c r="F8" s="73">
        <v>4391965.92</v>
      </c>
      <c r="G8" s="73">
        <v>2305509.96</v>
      </c>
      <c r="H8" s="73">
        <v>1029684</v>
      </c>
      <c r="I8" s="73">
        <v>962880</v>
      </c>
      <c r="J8" s="74">
        <v>0</v>
      </c>
      <c r="K8" s="75">
        <v>156549.96</v>
      </c>
      <c r="L8" s="72">
        <v>156396</v>
      </c>
      <c r="M8" s="73">
        <v>2086455.96</v>
      </c>
      <c r="N8" s="73">
        <v>0</v>
      </c>
      <c r="O8" s="73">
        <v>1807497</v>
      </c>
      <c r="P8" s="74">
        <v>119553.84</v>
      </c>
      <c r="Q8" s="75">
        <v>159405.12</v>
      </c>
      <c r="R8" s="72">
        <v>0</v>
      </c>
      <c r="S8" s="74">
        <v>0</v>
      </c>
    </row>
    <row r="9" spans="1:19">
      <c r="A9" s="77"/>
      <c r="B9" s="77"/>
      <c r="C9" s="77"/>
      <c r="D9" s="77" t="s">
        <v>230</v>
      </c>
      <c r="E9" s="78" t="s">
        <v>231</v>
      </c>
      <c r="F9" s="73">
        <v>4391965.92</v>
      </c>
      <c r="G9" s="73">
        <v>2305509.96</v>
      </c>
      <c r="H9" s="73">
        <v>1029684</v>
      </c>
      <c r="I9" s="73">
        <v>962880</v>
      </c>
      <c r="J9" s="74">
        <v>0</v>
      </c>
      <c r="K9" s="75">
        <v>156549.96</v>
      </c>
      <c r="L9" s="72">
        <v>156396</v>
      </c>
      <c r="M9" s="73">
        <v>2086455.96</v>
      </c>
      <c r="N9" s="73">
        <v>0</v>
      </c>
      <c r="O9" s="73">
        <v>1807497</v>
      </c>
      <c r="P9" s="74">
        <v>119553.84</v>
      </c>
      <c r="Q9" s="75">
        <v>159405.12</v>
      </c>
      <c r="R9" s="72">
        <v>0</v>
      </c>
      <c r="S9" s="74">
        <v>0</v>
      </c>
    </row>
    <row r="10" spans="1:19">
      <c r="A10" s="77" t="s">
        <v>232</v>
      </c>
      <c r="B10" s="77"/>
      <c r="C10" s="77"/>
      <c r="D10" s="77"/>
      <c r="E10" s="78" t="s">
        <v>233</v>
      </c>
      <c r="F10" s="73">
        <v>1807497</v>
      </c>
      <c r="G10" s="73">
        <v>0</v>
      </c>
      <c r="H10" s="73">
        <v>0</v>
      </c>
      <c r="I10" s="73">
        <v>0</v>
      </c>
      <c r="J10" s="74">
        <v>0</v>
      </c>
      <c r="K10" s="75">
        <v>0</v>
      </c>
      <c r="L10" s="72">
        <v>0</v>
      </c>
      <c r="M10" s="73">
        <v>1807497</v>
      </c>
      <c r="N10" s="73">
        <v>0</v>
      </c>
      <c r="O10" s="73">
        <v>1807497</v>
      </c>
      <c r="P10" s="74">
        <v>0</v>
      </c>
      <c r="Q10" s="75">
        <v>0</v>
      </c>
      <c r="R10" s="72">
        <v>0</v>
      </c>
      <c r="S10" s="74">
        <v>0</v>
      </c>
    </row>
    <row r="11" spans="1:19">
      <c r="A11" s="77"/>
      <c r="B11" s="77" t="s">
        <v>234</v>
      </c>
      <c r="C11" s="77"/>
      <c r="D11" s="77"/>
      <c r="E11" s="78" t="s">
        <v>235</v>
      </c>
      <c r="F11" s="73">
        <v>1807497</v>
      </c>
      <c r="G11" s="73">
        <v>0</v>
      </c>
      <c r="H11" s="73">
        <v>0</v>
      </c>
      <c r="I11" s="73">
        <v>0</v>
      </c>
      <c r="J11" s="74">
        <v>0</v>
      </c>
      <c r="K11" s="75">
        <v>0</v>
      </c>
      <c r="L11" s="72">
        <v>0</v>
      </c>
      <c r="M11" s="73">
        <v>1807497</v>
      </c>
      <c r="N11" s="73">
        <v>0</v>
      </c>
      <c r="O11" s="73">
        <v>1807497</v>
      </c>
      <c r="P11" s="74">
        <v>0</v>
      </c>
      <c r="Q11" s="75">
        <v>0</v>
      </c>
      <c r="R11" s="72">
        <v>0</v>
      </c>
      <c r="S11" s="74">
        <v>0</v>
      </c>
    </row>
    <row r="12" spans="1:19" ht="22.5">
      <c r="A12" s="77" t="s">
        <v>236</v>
      </c>
      <c r="B12" s="77" t="s">
        <v>237</v>
      </c>
      <c r="C12" s="77" t="s">
        <v>238</v>
      </c>
      <c r="D12" s="77" t="s">
        <v>239</v>
      </c>
      <c r="E12" s="78" t="s">
        <v>240</v>
      </c>
      <c r="F12" s="73">
        <v>1807497</v>
      </c>
      <c r="G12" s="73">
        <v>0</v>
      </c>
      <c r="H12" s="73">
        <v>0</v>
      </c>
      <c r="I12" s="73">
        <v>0</v>
      </c>
      <c r="J12" s="74">
        <v>0</v>
      </c>
      <c r="K12" s="75">
        <v>0</v>
      </c>
      <c r="L12" s="72">
        <v>0</v>
      </c>
      <c r="M12" s="73">
        <v>1807497</v>
      </c>
      <c r="N12" s="73">
        <v>0</v>
      </c>
      <c r="O12" s="73">
        <v>1807497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241</v>
      </c>
      <c r="B13" s="77"/>
      <c r="C13" s="77"/>
      <c r="D13" s="77"/>
      <c r="E13" s="78" t="s">
        <v>242</v>
      </c>
      <c r="F13" s="73">
        <v>119553.84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2">
        <v>0</v>
      </c>
      <c r="M13" s="73">
        <v>119553.84</v>
      </c>
      <c r="N13" s="73">
        <v>0</v>
      </c>
      <c r="O13" s="73">
        <v>0</v>
      </c>
      <c r="P13" s="74">
        <v>119553.84</v>
      </c>
      <c r="Q13" s="75">
        <v>0</v>
      </c>
      <c r="R13" s="72">
        <v>0</v>
      </c>
      <c r="S13" s="74">
        <v>0</v>
      </c>
    </row>
    <row r="14" spans="1:19">
      <c r="A14" s="77"/>
      <c r="B14" s="77" t="s">
        <v>234</v>
      </c>
      <c r="C14" s="77"/>
      <c r="D14" s="77"/>
      <c r="E14" s="78" t="s">
        <v>243</v>
      </c>
      <c r="F14" s="73">
        <v>119553.84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  <c r="L14" s="72">
        <v>0</v>
      </c>
      <c r="M14" s="73">
        <v>119553.84</v>
      </c>
      <c r="N14" s="73">
        <v>0</v>
      </c>
      <c r="O14" s="73">
        <v>0</v>
      </c>
      <c r="P14" s="74">
        <v>119553.84</v>
      </c>
      <c r="Q14" s="75">
        <v>0</v>
      </c>
      <c r="R14" s="72">
        <v>0</v>
      </c>
      <c r="S14" s="74">
        <v>0</v>
      </c>
    </row>
    <row r="15" spans="1:19">
      <c r="A15" s="77" t="s">
        <v>244</v>
      </c>
      <c r="B15" s="77" t="s">
        <v>237</v>
      </c>
      <c r="C15" s="77" t="s">
        <v>245</v>
      </c>
      <c r="D15" s="77" t="s">
        <v>239</v>
      </c>
      <c r="E15" s="78" t="s">
        <v>246</v>
      </c>
      <c r="F15" s="73">
        <v>119553.84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119553.84</v>
      </c>
      <c r="N15" s="73">
        <v>0</v>
      </c>
      <c r="O15" s="73">
        <v>0</v>
      </c>
      <c r="P15" s="74">
        <v>119553.84</v>
      </c>
      <c r="Q15" s="75">
        <v>0</v>
      </c>
      <c r="R15" s="72">
        <v>0</v>
      </c>
      <c r="S15" s="74">
        <v>0</v>
      </c>
    </row>
    <row r="16" spans="1:19">
      <c r="A16" s="77" t="s">
        <v>247</v>
      </c>
      <c r="B16" s="77"/>
      <c r="C16" s="77"/>
      <c r="D16" s="77"/>
      <c r="E16" s="78" t="s">
        <v>248</v>
      </c>
      <c r="F16" s="73">
        <v>2305509.96</v>
      </c>
      <c r="G16" s="73">
        <v>2305509.96</v>
      </c>
      <c r="H16" s="73">
        <v>1029684</v>
      </c>
      <c r="I16" s="73">
        <v>962880</v>
      </c>
      <c r="J16" s="74">
        <v>0</v>
      </c>
      <c r="K16" s="75">
        <v>156549.96</v>
      </c>
      <c r="L16" s="72">
        <v>156396</v>
      </c>
      <c r="M16" s="73">
        <v>0</v>
      </c>
      <c r="N16" s="73">
        <v>0</v>
      </c>
      <c r="O16" s="73">
        <v>0</v>
      </c>
      <c r="P16" s="74">
        <v>0</v>
      </c>
      <c r="Q16" s="75">
        <v>0</v>
      </c>
      <c r="R16" s="72">
        <v>0</v>
      </c>
      <c r="S16" s="74">
        <v>0</v>
      </c>
    </row>
    <row r="17" spans="1:19">
      <c r="A17" s="77"/>
      <c r="B17" s="77" t="s">
        <v>249</v>
      </c>
      <c r="C17" s="77"/>
      <c r="D17" s="77"/>
      <c r="E17" s="78" t="s">
        <v>250</v>
      </c>
      <c r="F17" s="73">
        <v>2305509.96</v>
      </c>
      <c r="G17" s="73">
        <v>2305509.96</v>
      </c>
      <c r="H17" s="73">
        <v>1029684</v>
      </c>
      <c r="I17" s="73">
        <v>962880</v>
      </c>
      <c r="J17" s="74">
        <v>0</v>
      </c>
      <c r="K17" s="75">
        <v>156549.96</v>
      </c>
      <c r="L17" s="72">
        <v>156396</v>
      </c>
      <c r="M17" s="73">
        <v>0</v>
      </c>
      <c r="N17" s="73">
        <v>0</v>
      </c>
      <c r="O17" s="73">
        <v>0</v>
      </c>
      <c r="P17" s="74">
        <v>0</v>
      </c>
      <c r="Q17" s="75">
        <v>0</v>
      </c>
      <c r="R17" s="72">
        <v>0</v>
      </c>
      <c r="S17" s="74">
        <v>0</v>
      </c>
    </row>
    <row r="18" spans="1:19">
      <c r="A18" s="77" t="s">
        <v>251</v>
      </c>
      <c r="B18" s="77" t="s">
        <v>252</v>
      </c>
      <c r="C18" s="77" t="s">
        <v>238</v>
      </c>
      <c r="D18" s="77" t="s">
        <v>239</v>
      </c>
      <c r="E18" s="78" t="s">
        <v>253</v>
      </c>
      <c r="F18" s="73">
        <v>2305509.96</v>
      </c>
      <c r="G18" s="73">
        <v>2305509.96</v>
      </c>
      <c r="H18" s="73">
        <v>1029684</v>
      </c>
      <c r="I18" s="73">
        <v>962880</v>
      </c>
      <c r="J18" s="74">
        <v>0</v>
      </c>
      <c r="K18" s="75">
        <v>156549.96</v>
      </c>
      <c r="L18" s="72">
        <v>156396</v>
      </c>
      <c r="M18" s="73">
        <v>0</v>
      </c>
      <c r="N18" s="73">
        <v>0</v>
      </c>
      <c r="O18" s="73">
        <v>0</v>
      </c>
      <c r="P18" s="74">
        <v>0</v>
      </c>
      <c r="Q18" s="75">
        <v>0</v>
      </c>
      <c r="R18" s="72">
        <v>0</v>
      </c>
      <c r="S18" s="74">
        <v>0</v>
      </c>
    </row>
    <row r="19" spans="1:19">
      <c r="A19" s="77" t="s">
        <v>254</v>
      </c>
      <c r="B19" s="77"/>
      <c r="C19" s="77"/>
      <c r="D19" s="77"/>
      <c r="E19" s="78" t="s">
        <v>255</v>
      </c>
      <c r="F19" s="73">
        <v>159405.12</v>
      </c>
      <c r="G19" s="73">
        <v>0</v>
      </c>
      <c r="H19" s="73">
        <v>0</v>
      </c>
      <c r="I19" s="73">
        <v>0</v>
      </c>
      <c r="J19" s="74">
        <v>0</v>
      </c>
      <c r="K19" s="75">
        <v>0</v>
      </c>
      <c r="L19" s="72">
        <v>0</v>
      </c>
      <c r="M19" s="73">
        <v>159405.12</v>
      </c>
      <c r="N19" s="73">
        <v>0</v>
      </c>
      <c r="O19" s="73">
        <v>0</v>
      </c>
      <c r="P19" s="74">
        <v>0</v>
      </c>
      <c r="Q19" s="75">
        <v>159405.12</v>
      </c>
      <c r="R19" s="72">
        <v>0</v>
      </c>
      <c r="S19" s="74">
        <v>0</v>
      </c>
    </row>
    <row r="20" spans="1:19">
      <c r="A20" s="77"/>
      <c r="B20" s="77" t="s">
        <v>245</v>
      </c>
      <c r="C20" s="77"/>
      <c r="D20" s="77"/>
      <c r="E20" s="78" t="s">
        <v>256</v>
      </c>
      <c r="F20" s="73">
        <v>159405.12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  <c r="L20" s="72">
        <v>0</v>
      </c>
      <c r="M20" s="73">
        <v>159405.12</v>
      </c>
      <c r="N20" s="73">
        <v>0</v>
      </c>
      <c r="O20" s="73">
        <v>0</v>
      </c>
      <c r="P20" s="74">
        <v>0</v>
      </c>
      <c r="Q20" s="75">
        <v>159405.12</v>
      </c>
      <c r="R20" s="72">
        <v>0</v>
      </c>
      <c r="S20" s="74">
        <v>0</v>
      </c>
    </row>
    <row r="21" spans="1:19">
      <c r="A21" s="77" t="s">
        <v>257</v>
      </c>
      <c r="B21" s="77" t="s">
        <v>258</v>
      </c>
      <c r="C21" s="77" t="s">
        <v>238</v>
      </c>
      <c r="D21" s="77" t="s">
        <v>239</v>
      </c>
      <c r="E21" s="78" t="s">
        <v>259</v>
      </c>
      <c r="F21" s="73">
        <v>159405.12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159405.12</v>
      </c>
      <c r="N21" s="73">
        <v>0</v>
      </c>
      <c r="O21" s="73">
        <v>0</v>
      </c>
      <c r="P21" s="74">
        <v>0</v>
      </c>
      <c r="Q21" s="75">
        <v>159405.12</v>
      </c>
      <c r="R21" s="72">
        <v>0</v>
      </c>
      <c r="S21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55118110236220474" right="0.55118110236220474" top="0.98425196850393704" bottom="0.98425196850393704" header="0.51181102362204722" footer="0.51181102362204722"/>
  <pageSetup paperSize="9" scale="57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P20"/>
  <sheetViews>
    <sheetView showGridLines="0" showZeros="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7" t="s">
        <v>45</v>
      </c>
    </row>
    <row r="2" spans="1:16" ht="67.5" customHeight="1">
      <c r="A2" s="223" t="s">
        <v>158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1:16" ht="22.5" customHeight="1">
      <c r="N3" s="7" t="s">
        <v>38</v>
      </c>
    </row>
    <row r="4" spans="1:16" s="8" customFormat="1" ht="17.25" customHeight="1">
      <c r="A4" s="201" t="s">
        <v>6</v>
      </c>
      <c r="B4" s="201"/>
      <c r="C4" s="201"/>
      <c r="D4" s="212" t="s">
        <v>50</v>
      </c>
      <c r="E4" s="210" t="s">
        <v>159</v>
      </c>
      <c r="F4" s="201" t="s">
        <v>4</v>
      </c>
      <c r="G4" s="201" t="s">
        <v>19</v>
      </c>
      <c r="H4" s="201"/>
      <c r="I4" s="201"/>
      <c r="J4" s="201"/>
      <c r="K4" s="203" t="s">
        <v>160</v>
      </c>
      <c r="L4" s="203" t="s">
        <v>161</v>
      </c>
      <c r="M4" s="203" t="s">
        <v>162</v>
      </c>
      <c r="N4" s="212" t="s">
        <v>163</v>
      </c>
    </row>
    <row r="5" spans="1:16" s="8" customFormat="1" ht="12" customHeight="1">
      <c r="A5" s="201"/>
      <c r="B5" s="201"/>
      <c r="C5" s="201"/>
      <c r="D5" s="229"/>
      <c r="E5" s="209"/>
      <c r="F5" s="201"/>
      <c r="G5" s="203" t="s">
        <v>30</v>
      </c>
      <c r="H5" s="203" t="s">
        <v>33</v>
      </c>
      <c r="I5" s="203" t="s">
        <v>34</v>
      </c>
      <c r="J5" s="203" t="s">
        <v>51</v>
      </c>
      <c r="K5" s="203"/>
      <c r="L5" s="203"/>
      <c r="M5" s="203"/>
      <c r="N5" s="227"/>
    </row>
    <row r="6" spans="1:16" s="8" customFormat="1" ht="26.25" customHeight="1">
      <c r="A6" s="23" t="s">
        <v>8</v>
      </c>
      <c r="B6" s="23" t="s">
        <v>23</v>
      </c>
      <c r="C6" s="23" t="s">
        <v>20</v>
      </c>
      <c r="D6" s="213"/>
      <c r="E6" s="209"/>
      <c r="F6" s="201"/>
      <c r="G6" s="203"/>
      <c r="H6" s="203"/>
      <c r="I6" s="203"/>
      <c r="J6" s="203"/>
      <c r="K6" s="203"/>
      <c r="L6" s="203"/>
      <c r="M6" s="203"/>
      <c r="N6" s="228"/>
      <c r="P6" s="9"/>
    </row>
    <row r="7" spans="1:16" ht="12" customHeight="1">
      <c r="A7" s="26" t="s">
        <v>18</v>
      </c>
      <c r="B7" s="26" t="s">
        <v>18</v>
      </c>
      <c r="C7" s="26" t="s">
        <v>18</v>
      </c>
      <c r="D7" s="26"/>
      <c r="E7" s="20" t="s">
        <v>18</v>
      </c>
      <c r="F7" s="20">
        <v>1</v>
      </c>
      <c r="G7" s="20">
        <f>F7+1</f>
        <v>2</v>
      </c>
      <c r="H7" s="20">
        <v>3</v>
      </c>
      <c r="I7" s="20">
        <f>H7+1</f>
        <v>4</v>
      </c>
      <c r="J7" s="20">
        <v>5</v>
      </c>
      <c r="K7" s="20">
        <f>J7+1</f>
        <v>6</v>
      </c>
      <c r="L7" s="20">
        <v>7</v>
      </c>
      <c r="M7" s="20">
        <v>8</v>
      </c>
      <c r="N7" s="20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v>19240000</v>
      </c>
      <c r="G8" s="73">
        <v>19220000</v>
      </c>
      <c r="H8" s="73">
        <v>135200</v>
      </c>
      <c r="I8" s="74">
        <v>76500</v>
      </c>
      <c r="J8" s="72">
        <v>19008300</v>
      </c>
      <c r="K8" s="73">
        <v>20000</v>
      </c>
      <c r="L8" s="74">
        <v>0</v>
      </c>
      <c r="M8" s="72">
        <v>0</v>
      </c>
      <c r="N8" s="74">
        <v>0</v>
      </c>
    </row>
    <row r="9" spans="1:16">
      <c r="A9" s="77"/>
      <c r="B9" s="77"/>
      <c r="C9" s="77"/>
      <c r="D9" s="77" t="s">
        <v>229</v>
      </c>
      <c r="E9" s="78" t="s">
        <v>228</v>
      </c>
      <c r="F9" s="73">
        <v>19240000</v>
      </c>
      <c r="G9" s="73">
        <v>19220000</v>
      </c>
      <c r="H9" s="73">
        <v>135200</v>
      </c>
      <c r="I9" s="74">
        <v>76500</v>
      </c>
      <c r="J9" s="72">
        <v>19008300</v>
      </c>
      <c r="K9" s="73">
        <v>20000</v>
      </c>
      <c r="L9" s="74">
        <v>0</v>
      </c>
      <c r="M9" s="72">
        <v>0</v>
      </c>
      <c r="N9" s="74">
        <v>0</v>
      </c>
      <c r="O9" s="1"/>
    </row>
    <row r="10" spans="1:16">
      <c r="A10" s="77"/>
      <c r="B10" s="77"/>
      <c r="C10" s="77"/>
      <c r="D10" s="77" t="s">
        <v>230</v>
      </c>
      <c r="E10" s="78" t="s">
        <v>231</v>
      </c>
      <c r="F10" s="73">
        <v>19240000</v>
      </c>
      <c r="G10" s="73">
        <v>19220000</v>
      </c>
      <c r="H10" s="73">
        <v>135200</v>
      </c>
      <c r="I10" s="74">
        <v>76500</v>
      </c>
      <c r="J10" s="72">
        <v>19008300</v>
      </c>
      <c r="K10" s="73">
        <v>20000</v>
      </c>
      <c r="L10" s="74">
        <v>0</v>
      </c>
      <c r="M10" s="72">
        <v>0</v>
      </c>
      <c r="N10" s="74">
        <v>0</v>
      </c>
      <c r="O10" s="1"/>
    </row>
    <row r="11" spans="1:16">
      <c r="A11" s="77" t="s">
        <v>247</v>
      </c>
      <c r="B11" s="77"/>
      <c r="C11" s="77"/>
      <c r="D11" s="77"/>
      <c r="E11" s="78" t="s">
        <v>248</v>
      </c>
      <c r="F11" s="73">
        <v>19240000</v>
      </c>
      <c r="G11" s="73">
        <v>19220000</v>
      </c>
      <c r="H11" s="73">
        <v>135200</v>
      </c>
      <c r="I11" s="74">
        <v>76500</v>
      </c>
      <c r="J11" s="72">
        <v>19008300</v>
      </c>
      <c r="K11" s="73">
        <v>20000</v>
      </c>
      <c r="L11" s="74">
        <v>0</v>
      </c>
      <c r="M11" s="72">
        <v>0</v>
      </c>
      <c r="N11" s="74">
        <v>0</v>
      </c>
      <c r="O11" s="1"/>
    </row>
    <row r="12" spans="1:16">
      <c r="A12" s="77"/>
      <c r="B12" s="77" t="s">
        <v>249</v>
      </c>
      <c r="C12" s="77"/>
      <c r="D12" s="77"/>
      <c r="E12" s="78" t="s">
        <v>250</v>
      </c>
      <c r="F12" s="73">
        <v>19240000</v>
      </c>
      <c r="G12" s="73">
        <v>19220000</v>
      </c>
      <c r="H12" s="73">
        <v>135200</v>
      </c>
      <c r="I12" s="74">
        <v>76500</v>
      </c>
      <c r="J12" s="72">
        <v>19008300</v>
      </c>
      <c r="K12" s="73">
        <v>20000</v>
      </c>
      <c r="L12" s="74">
        <v>0</v>
      </c>
      <c r="M12" s="72">
        <v>0</v>
      </c>
      <c r="N12" s="74">
        <v>0</v>
      </c>
      <c r="O12" s="1"/>
    </row>
    <row r="13" spans="1:16">
      <c r="A13" s="77" t="s">
        <v>251</v>
      </c>
      <c r="B13" s="77" t="s">
        <v>252</v>
      </c>
      <c r="C13" s="77" t="s">
        <v>238</v>
      </c>
      <c r="D13" s="77" t="s">
        <v>239</v>
      </c>
      <c r="E13" s="78" t="s">
        <v>253</v>
      </c>
      <c r="F13" s="73">
        <v>19240000</v>
      </c>
      <c r="G13" s="73">
        <v>19220000</v>
      </c>
      <c r="H13" s="73">
        <v>135200</v>
      </c>
      <c r="I13" s="74">
        <v>76500</v>
      </c>
      <c r="J13" s="72">
        <v>19008300</v>
      </c>
      <c r="K13" s="73">
        <v>20000</v>
      </c>
      <c r="L13" s="74">
        <v>0</v>
      </c>
      <c r="M13" s="72">
        <v>0</v>
      </c>
      <c r="N13" s="74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K18"/>
  <sheetViews>
    <sheetView showGridLines="0" showZeros="0" workbookViewId="0">
      <selection activeCell="A2" sqref="A2"/>
    </sheetView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7" t="s">
        <v>207</v>
      </c>
    </row>
    <row r="2" spans="1:11" ht="56.25" customHeight="1">
      <c r="A2" s="44" t="s">
        <v>273</v>
      </c>
      <c r="B2" s="44"/>
      <c r="C2" s="44"/>
      <c r="D2" s="44"/>
      <c r="E2" s="45"/>
      <c r="F2" s="45"/>
      <c r="G2" s="45"/>
      <c r="H2" s="45"/>
      <c r="I2" s="45"/>
      <c r="J2" s="45"/>
    </row>
    <row r="3" spans="1:11" ht="17.25" customHeight="1">
      <c r="J3" s="7" t="s">
        <v>31</v>
      </c>
    </row>
    <row r="4" spans="1:11" ht="12" customHeight="1">
      <c r="A4" s="201" t="s">
        <v>6</v>
      </c>
      <c r="B4" s="201"/>
      <c r="C4" s="201"/>
      <c r="D4" s="212" t="s">
        <v>50</v>
      </c>
      <c r="E4" s="210" t="s">
        <v>168</v>
      </c>
      <c r="F4" s="212" t="s">
        <v>30</v>
      </c>
      <c r="G4" s="230" t="s">
        <v>131</v>
      </c>
      <c r="H4" s="231"/>
      <c r="I4" s="231"/>
      <c r="J4" s="232"/>
    </row>
    <row r="5" spans="1:11" ht="12" customHeight="1">
      <c r="A5" s="201"/>
      <c r="B5" s="201"/>
      <c r="C5" s="201"/>
      <c r="D5" s="229"/>
      <c r="E5" s="209"/>
      <c r="F5" s="227"/>
      <c r="G5" s="203" t="s">
        <v>209</v>
      </c>
      <c r="H5" s="216" t="s">
        <v>210</v>
      </c>
      <c r="I5" s="203" t="s">
        <v>160</v>
      </c>
      <c r="J5" s="216" t="s">
        <v>211</v>
      </c>
    </row>
    <row r="6" spans="1:11" ht="23.25" customHeight="1">
      <c r="A6" s="23" t="s">
        <v>8</v>
      </c>
      <c r="B6" s="23" t="s">
        <v>23</v>
      </c>
      <c r="C6" s="23" t="s">
        <v>20</v>
      </c>
      <c r="D6" s="213"/>
      <c r="E6" s="209"/>
      <c r="F6" s="228"/>
      <c r="G6" s="201"/>
      <c r="H6" s="216"/>
      <c r="I6" s="201"/>
      <c r="J6" s="216"/>
    </row>
    <row r="7" spans="1:11" ht="10.5" customHeight="1">
      <c r="A7" s="29" t="s">
        <v>18</v>
      </c>
      <c r="B7" s="29" t="s">
        <v>18</v>
      </c>
      <c r="C7" s="29" t="s">
        <v>18</v>
      </c>
      <c r="D7" s="29" t="s">
        <v>46</v>
      </c>
      <c r="E7" s="5" t="s">
        <v>18</v>
      </c>
      <c r="F7" s="6">
        <v>1</v>
      </c>
      <c r="G7" s="21">
        <f>F7+1</f>
        <v>2</v>
      </c>
      <c r="H7" s="21">
        <f>G7+1</f>
        <v>3</v>
      </c>
      <c r="I7" s="21">
        <f>H7+1</f>
        <v>4</v>
      </c>
      <c r="J7" s="21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v>110000</v>
      </c>
      <c r="G8" s="80">
        <v>90000</v>
      </c>
      <c r="H8" s="80">
        <v>0</v>
      </c>
      <c r="I8" s="80">
        <v>20000</v>
      </c>
      <c r="J8" s="82">
        <v>0</v>
      </c>
    </row>
    <row r="9" spans="1:11">
      <c r="A9" s="77"/>
      <c r="B9" s="77"/>
      <c r="C9" s="77"/>
      <c r="D9" s="77" t="s">
        <v>229</v>
      </c>
      <c r="E9" s="81" t="s">
        <v>228</v>
      </c>
      <c r="F9" s="82">
        <v>110000</v>
      </c>
      <c r="G9" s="80">
        <v>90000</v>
      </c>
      <c r="H9" s="80">
        <v>0</v>
      </c>
      <c r="I9" s="80">
        <v>20000</v>
      </c>
      <c r="J9" s="82">
        <v>0</v>
      </c>
      <c r="K9" s="1"/>
    </row>
    <row r="10" spans="1:11">
      <c r="A10" s="77"/>
      <c r="B10" s="77"/>
      <c r="C10" s="77"/>
      <c r="D10" s="77" t="s">
        <v>230</v>
      </c>
      <c r="E10" s="81" t="s">
        <v>231</v>
      </c>
      <c r="F10" s="82">
        <v>110000</v>
      </c>
      <c r="G10" s="80">
        <v>90000</v>
      </c>
      <c r="H10" s="80">
        <v>0</v>
      </c>
      <c r="I10" s="80">
        <v>20000</v>
      </c>
      <c r="J10" s="82">
        <v>0</v>
      </c>
    </row>
    <row r="11" spans="1:11">
      <c r="A11" s="77" t="s">
        <v>247</v>
      </c>
      <c r="B11" s="77"/>
      <c r="C11" s="77"/>
      <c r="D11" s="77"/>
      <c r="E11" s="81" t="s">
        <v>248</v>
      </c>
      <c r="F11" s="82">
        <v>110000</v>
      </c>
      <c r="G11" s="80">
        <v>90000</v>
      </c>
      <c r="H11" s="80">
        <v>0</v>
      </c>
      <c r="I11" s="80">
        <v>20000</v>
      </c>
      <c r="J11" s="82">
        <v>0</v>
      </c>
    </row>
    <row r="12" spans="1:11">
      <c r="A12" s="77"/>
      <c r="B12" s="77" t="s">
        <v>249</v>
      </c>
      <c r="C12" s="77"/>
      <c r="D12" s="77"/>
      <c r="E12" s="81" t="s">
        <v>250</v>
      </c>
      <c r="F12" s="82">
        <v>110000</v>
      </c>
      <c r="G12" s="80">
        <v>90000</v>
      </c>
      <c r="H12" s="80">
        <v>0</v>
      </c>
      <c r="I12" s="80">
        <v>20000</v>
      </c>
      <c r="J12" s="82">
        <v>0</v>
      </c>
    </row>
    <row r="13" spans="1:11">
      <c r="A13" s="77"/>
      <c r="B13" s="77"/>
      <c r="C13" s="77" t="s">
        <v>238</v>
      </c>
      <c r="D13" s="77"/>
      <c r="E13" s="81" t="s">
        <v>253</v>
      </c>
      <c r="F13" s="82">
        <v>110000</v>
      </c>
      <c r="G13" s="80">
        <v>90000</v>
      </c>
      <c r="H13" s="80">
        <v>0</v>
      </c>
      <c r="I13" s="80">
        <v>20000</v>
      </c>
      <c r="J13" s="82">
        <v>0</v>
      </c>
    </row>
    <row r="14" spans="1:11">
      <c r="A14" s="77" t="s">
        <v>251</v>
      </c>
      <c r="B14" s="77" t="s">
        <v>252</v>
      </c>
      <c r="C14" s="77" t="s">
        <v>260</v>
      </c>
      <c r="D14" s="77" t="s">
        <v>239</v>
      </c>
      <c r="E14" s="81" t="s">
        <v>261</v>
      </c>
      <c r="F14" s="82">
        <v>25000</v>
      </c>
      <c r="G14" s="80">
        <v>25000</v>
      </c>
      <c r="H14" s="80">
        <v>0</v>
      </c>
      <c r="I14" s="80">
        <v>0</v>
      </c>
      <c r="J14" s="82">
        <v>0</v>
      </c>
    </row>
    <row r="15" spans="1:11">
      <c r="A15" s="77" t="s">
        <v>251</v>
      </c>
      <c r="B15" s="77" t="s">
        <v>252</v>
      </c>
      <c r="C15" s="77" t="s">
        <v>260</v>
      </c>
      <c r="D15" s="77" t="s">
        <v>239</v>
      </c>
      <c r="E15" s="81" t="s">
        <v>262</v>
      </c>
      <c r="F15" s="82">
        <v>15000</v>
      </c>
      <c r="G15" s="80">
        <v>15000</v>
      </c>
      <c r="H15" s="80">
        <v>0</v>
      </c>
      <c r="I15" s="80">
        <v>0</v>
      </c>
      <c r="J15" s="82">
        <v>0</v>
      </c>
    </row>
    <row r="16" spans="1:11">
      <c r="A16" s="77" t="s">
        <v>251</v>
      </c>
      <c r="B16" s="77" t="s">
        <v>252</v>
      </c>
      <c r="C16" s="77" t="s">
        <v>260</v>
      </c>
      <c r="D16" s="77" t="s">
        <v>239</v>
      </c>
      <c r="E16" s="81" t="s">
        <v>263</v>
      </c>
      <c r="F16" s="82">
        <v>20000</v>
      </c>
      <c r="G16" s="80">
        <v>0</v>
      </c>
      <c r="H16" s="80">
        <v>0</v>
      </c>
      <c r="I16" s="80">
        <v>20000</v>
      </c>
      <c r="J16" s="82">
        <v>0</v>
      </c>
    </row>
    <row r="17" spans="1:10">
      <c r="A17" s="77" t="s">
        <v>251</v>
      </c>
      <c r="B17" s="77" t="s">
        <v>252</v>
      </c>
      <c r="C17" s="77" t="s">
        <v>260</v>
      </c>
      <c r="D17" s="77" t="s">
        <v>239</v>
      </c>
      <c r="E17" s="81" t="s">
        <v>264</v>
      </c>
      <c r="F17" s="82">
        <v>50000</v>
      </c>
      <c r="G17" s="80">
        <v>50000</v>
      </c>
      <c r="H17" s="80">
        <v>0</v>
      </c>
      <c r="I17" s="80">
        <v>0</v>
      </c>
      <c r="J17" s="82">
        <v>0</v>
      </c>
    </row>
    <row r="18" spans="1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24</vt:i4>
      </vt:variant>
    </vt:vector>
  </HeadingPairs>
  <TitlesOfParts>
    <vt:vector size="42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 预算拨款的项目支出</vt:lpstr>
      <vt:lpstr>09 非税收入征收计划表</vt:lpstr>
      <vt:lpstr>10 人员基本情况表</vt:lpstr>
      <vt:lpstr>11 公用基本情况表</vt:lpstr>
      <vt:lpstr>12 收入预算总表</vt:lpstr>
      <vt:lpstr>13 财政拨款收支预算总表</vt:lpstr>
      <vt:lpstr>14 经济分类科目支出明细表</vt:lpstr>
      <vt:lpstr>15 政府采购表</vt:lpstr>
      <vt:lpstr>16 政府性基金预算支出情况表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 预算拨款的项目支出'!Print_Area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 预算拨款的项目支出'!Print_Titles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2018-05-16T14:17:09Z</cp:lastPrinted>
  <dcterms:created xsi:type="dcterms:W3CDTF">2014-09-25T02:52:32Z</dcterms:created>
  <dcterms:modified xsi:type="dcterms:W3CDTF">2018-05-16T14:20:31Z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8325080</vt:i4>
  </property>
</Properties>
</file>