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650" windowWidth="20385" windowHeight="1995" tabRatio="899" firstSheet="12" activeTab="15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12政府性基金预算表" sheetId="57" r:id="rId16"/>
    <sheet name="13三公经费预算表" sheetId="58" r:id="rId17"/>
    <sheet name="14收入预算总表" sheetId="59" r:id="rId18"/>
    <sheet name="15财政拨款收支预算总表" sheetId="60" r:id="rId19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'!$A$1:$O$25</definedName>
    <definedName name="_xlnm.Print_Area" localSheetId="4">'03 支出预算总表（按支出构成）'!$A$1:$P$24</definedName>
    <definedName name="_xlnm.Print_Area" localSheetId="5">'04 预算拨款-支出预算总表（按支出构成）'!$A$1:$O$26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除301和303外的基本支出（按预算拨款）'!$A$1:$N$16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24519"/>
</workbook>
</file>

<file path=xl/calcChain.xml><?xml version="1.0" encoding="utf-8"?>
<calcChain xmlns="http://schemas.openxmlformats.org/spreadsheetml/2006/main">
  <c r="G7" i="54"/>
  <c r="H7" s="1"/>
  <c r="I7" s="1"/>
  <c r="G8" i="50"/>
  <c r="L6" i="4"/>
  <c r="M6" s="1"/>
  <c r="N6" s="1"/>
  <c r="O6" s="1"/>
  <c r="G7" i="39"/>
  <c r="I7"/>
  <c r="K7"/>
  <c r="G6" i="37"/>
  <c r="H6" s="1"/>
  <c r="I6" s="1"/>
  <c r="J6" s="1"/>
  <c r="K6" s="1"/>
  <c r="M6" s="1"/>
  <c r="N6" s="1"/>
  <c r="O6" s="1"/>
  <c r="P6" s="1"/>
  <c r="Q6" s="1"/>
  <c r="R6" s="1"/>
  <c r="G7" i="10"/>
  <c r="H7" s="1"/>
  <c r="I7" s="1"/>
  <c r="J7" s="1"/>
  <c r="K7" s="1"/>
  <c r="L7" s="1"/>
  <c r="G6" i="4"/>
  <c r="H6" s="1"/>
  <c r="I6" s="1"/>
  <c r="J6" s="1"/>
</calcChain>
</file>

<file path=xl/sharedStrings.xml><?xml version="1.0" encoding="utf-8"?>
<sst xmlns="http://schemas.openxmlformats.org/spreadsheetml/2006/main" count="814" uniqueCount="333">
  <si>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</si>
  <si>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</si>
  <si>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</si>
  <si>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</si>
  <si>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</si>
  <si>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</si>
  <si>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</si>
  <si>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</si>
  <si>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</si>
  <si>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</si>
  <si>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</si>
  <si>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</si>
  <si>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</si>
  <si>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</si>
  <si>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</si>
  <si>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</si>
  <si>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</si>
  <si>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</si>
  <si>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</si>
  <si>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</si>
  <si>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</si>
  <si>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</si>
  <si>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</si>
  <si>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</si>
  <si>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</si>
  <si>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</si>
  <si>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</si>
  <si>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</si>
  <si>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</si>
  <si>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</si>
  <si>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</si>
  <si>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</si>
  <si>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</si>
  <si>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</si>
  <si>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</si>
  <si>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</si>
  <si>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</si>
  <si>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</si>
  <si>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</si>
  <si>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</si>
  <si>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</si>
  <si>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</si>
  <si>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</si>
  <si>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</si>
  <si>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</si>
  <si>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</si>
  <si>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</si>
  <si>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</si>
  <si>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</si>
  <si>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</si>
  <si>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</si>
  <si>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</si>
  <si>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</si>
  <si>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</si>
  <si>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</si>
  <si>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</si>
  <si>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</si>
  <si>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</si>
  <si>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</si>
  <si>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</si>
  <si>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</si>
  <si>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</si>
  <si>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</si>
  <si>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</si>
  <si>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</si>
  <si>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</si>
  <si>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</si>
  <si>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</si>
  <si>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</si>
  <si>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</si>
  <si>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</si>
  <si>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</si>
  <si>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</si>
  <si>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</si>
  <si>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</si>
  <si>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</si>
  <si>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</si>
  <si>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</si>
  <si>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</si>
  <si>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</si>
  <si>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</si>
  <si>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</si>
  <si>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</si>
  <si>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</si>
  <si>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</si>
  <si>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</si>
  <si>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</si>
  <si>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</si>
  <si>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</si>
  <si>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</si>
  <si>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</si>
  <si>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</si>
  <si>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</si>
  <si>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</si>
  <si>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</si>
  <si>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</si>
  <si>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</si>
  <si>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</si>
  <si>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</si>
  <si>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</si>
  <si>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</si>
  <si>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</si>
  <si>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</si>
  <si>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</si>
  <si>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</si>
  <si>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</si>
  <si>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</si>
  <si>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</si>
  <si>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</si>
  <si>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</si>
  <si>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</si>
  <si>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</si>
  <si>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</si>
  <si>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</si>
  <si>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</si>
  <si>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</si>
  <si>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</si>
  <si>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</si>
  <si>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</si>
  <si>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</si>
  <si>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</si>
  <si>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</si>
  <si>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</si>
  <si>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</si>
  <si>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</si>
  <si>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</si>
  <si>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</si>
  <si>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</si>
  <si>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</si>
  <si>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</si>
  <si>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</si>
  <si>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</si>
  <si>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</si>
  <si>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</si>
  <si>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</si>
  <si>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</si>
  <si>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</si>
  <si>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</si>
  <si>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</si>
  <si>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</si>
  <si>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</si>
  <si>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</si>
  <si>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</si>
  <si>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</si>
  <si>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</si>
  <si>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</si>
  <si>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</si>
  <si>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</si>
  <si>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</si>
  <si>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</si>
  <si>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</si>
  <si>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</si>
  <si>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</si>
  <si>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</si>
  <si>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</si>
  <si>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</si>
  <si>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</si>
  <si>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</si>
  <si>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</si>
  <si>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</si>
  <si>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</si>
  <si>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</si>
  <si>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</si>
  <si>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</si>
  <si>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</si>
  <si>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</si>
  <si>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</si>
  <si>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</si>
  <si>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</si>
  <si>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</si>
  <si>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</si>
  <si>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</si>
  <si>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</si>
  <si>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</si>
  <si>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</si>
  <si>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</si>
  <si>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</si>
  <si>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</si>
  <si>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</si>
  <si>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</si>
  <si>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</si>
  <si>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</si>
  <si>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</si>
  <si>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</si>
  <si>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</si>
  <si>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</si>
  <si>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</si>
  <si>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</si>
  <si>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</si>
  <si>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</si>
  <si>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</si>
  <si>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</si>
  <si>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</si>
  <si>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</si>
  <si>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</si>
  <si>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</si>
  <si>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</si>
  <si>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</si>
  <si>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</si>
  <si>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</si>
  <si>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</si>
  <si>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</si>
  <si>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</si>
  <si>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</si>
  <si>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</si>
  <si>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>公共财政预算</t>
  </si>
  <si>
    <t>政府性基金预算</t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</si>
  <si>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</si>
  <si>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</si>
  <si>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</si>
  <si>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</si>
  <si>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</si>
  <si>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本级收入</t>
  </si>
  <si>
    <t>上缴中央</t>
  </si>
  <si>
    <t>上缴省</t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</si>
  <si>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</si>
  <si>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</si>
  <si>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</si>
  <si>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</si>
  <si>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</si>
  <si>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</si>
  <si>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</si>
  <si>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</si>
  <si>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</si>
  <si>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</si>
  <si>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</si>
  <si>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</si>
  <si>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</si>
  <si>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</si>
  <si>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</si>
  <si>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</si>
  <si>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</si>
  <si>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</si>
  <si>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</si>
  <si>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</si>
  <si>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</si>
  <si>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</si>
  <si>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</si>
  <si>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2016年部门预算报表</t>
  </si>
  <si>
    <t>报送日期：    年   月   日</t>
  </si>
  <si>
    <t xml:space="preserve">单位负责人(签章)：        财务负责人(签章)：        制表人(签章)：  </t>
  </si>
  <si>
    <t>188002</t>
  </si>
  <si>
    <t>陆丰市八万镇人民政府</t>
  </si>
  <si>
    <t>执行党和国家的政策</t>
  </si>
  <si>
    <t/>
  </si>
  <si>
    <t>188</t>
  </si>
  <si>
    <t>陆丰市八万镇</t>
  </si>
  <si>
    <t xml:space="preserve">  188002</t>
  </si>
  <si>
    <t xml:space="preserve">  陆丰市八万镇人民政府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</si>
  <si>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</si>
  <si>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</si>
  <si>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</si>
  <si>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</si>
  <si>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</si>
  <si>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</si>
  <si>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</si>
  <si>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</si>
  <si>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</si>
  <si>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</si>
  <si>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</si>
  <si>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</si>
  <si>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</si>
  <si>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</si>
  <si>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</si>
  <si>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</si>
  <si>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</si>
  <si>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</si>
  <si>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</si>
  <si>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</si>
  <si>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</si>
  <si>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</si>
  <si>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</si>
  <si>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</si>
  <si>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</si>
  <si>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</si>
  <si>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</si>
  <si>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</si>
  <si>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</si>
  <si>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</si>
  <si>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</si>
  <si>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</si>
  <si>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</si>
  <si>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</si>
  <si>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99</t>
  </si>
  <si>
    <t xml:space="preserve">          计生困难补助</t>
  </si>
  <si>
    <t xml:space="preserve">          薄弱镇财力补助</t>
  </si>
  <si>
    <t>经常性业务支出</t>
  </si>
  <si>
    <t xml:space="preserve">    薄弱镇财力补助</t>
  </si>
  <si>
    <t>预算09表</t>
  </si>
  <si>
    <t>单位:元</t>
  </si>
  <si>
    <t>收费项目代码</t>
  </si>
  <si>
    <t>收费项目名称</t>
  </si>
  <si>
    <t>2016年非税收入征收计划</t>
  </si>
  <si>
    <t>2015年非税收入实际征收额</t>
  </si>
  <si>
    <t>栏次</t>
  </si>
  <si>
    <t>日常公用经费</t>
  </si>
  <si>
    <t>人员经费</t>
  </si>
  <si>
    <t>科目名称</t>
  </si>
  <si>
    <t>支出功能分类科目编码</t>
  </si>
  <si>
    <t>本年支出</t>
    <phoneticPr fontId="0" type="noConversion"/>
  </si>
  <si>
    <t>本年收入</t>
    <phoneticPr fontId="0" type="noConversion"/>
  </si>
  <si>
    <t>项目</t>
    <phoneticPr fontId="0" type="noConversion"/>
  </si>
  <si>
    <t>单位：万元</t>
  </si>
  <si>
    <t>政府性基金预算表</t>
    <phoneticPr fontId="0" type="noConversion"/>
  </si>
  <si>
    <t>预算15表</t>
    <phoneticPr fontId="0" type="noConversion"/>
  </si>
  <si>
    <t xml:space="preserve">            （三）公务接待费支出</t>
    <phoneticPr fontId="6" type="noConversion"/>
  </si>
  <si>
    <t xml:space="preserve">                 2、公务用车运行维护费</t>
    <phoneticPr fontId="6" type="noConversion"/>
  </si>
  <si>
    <t xml:space="preserve">                 1、公务用车购置</t>
    <phoneticPr fontId="6" type="noConversion"/>
  </si>
  <si>
    <t xml:space="preserve">            （二）公务用车购置及运行维护支出</t>
    <phoneticPr fontId="6" type="noConversion"/>
  </si>
  <si>
    <t xml:space="preserve">      其中：（一）因公出国（境）支出</t>
    <phoneticPr fontId="6" type="noConversion"/>
  </si>
  <si>
    <t>“三公”经费</t>
    <phoneticPr fontId="6" type="noConversion"/>
  </si>
  <si>
    <t>金额</t>
    <phoneticPr fontId="6" type="noConversion"/>
  </si>
  <si>
    <t>项目</t>
    <phoneticPr fontId="6" type="noConversion"/>
  </si>
  <si>
    <t>单位：万元</t>
    <phoneticPr fontId="6" type="noConversion"/>
  </si>
  <si>
    <t>单位名称：陆丰市八万镇人民政府</t>
    <phoneticPr fontId="6" type="noConversion"/>
  </si>
  <si>
    <t>2016年部门财政拨款“三公”经费决算表</t>
    <phoneticPr fontId="6" type="noConversion"/>
  </si>
  <si>
    <t>收入预算总表</t>
  </si>
  <si>
    <t>2017年预算</t>
    <phoneticPr fontId="0" type="noConversion"/>
  </si>
  <si>
    <t xml:space="preserve">    一般预算拨款</t>
    <phoneticPr fontId="0" type="noConversion"/>
  </si>
  <si>
    <t xml:space="preserve">       其中：一般预算拨款（基本支出） </t>
    <phoneticPr fontId="0" type="noConversion"/>
  </si>
  <si>
    <t xml:space="preserve">             一般预算拨款（项目支出）</t>
    <phoneticPr fontId="0" type="noConversion"/>
  </si>
  <si>
    <t xml:space="preserve">财政拨款收支预算总表 </t>
    <phoneticPr fontId="0" type="noConversion"/>
  </si>
  <si>
    <t xml:space="preserve">     商品和服务支出</t>
    <phoneticPr fontId="0" type="noConversion"/>
  </si>
  <si>
    <t>（二）综合补助经费</t>
    <phoneticPr fontId="0" type="noConversion"/>
  </si>
  <si>
    <t xml:space="preserve">    债务利息及费用支出</t>
    <phoneticPr fontId="0" type="noConversion"/>
  </si>
  <si>
    <t xml:space="preserve">    资本性支出（基本建设）</t>
    <phoneticPr fontId="0" type="noConversion"/>
  </si>
  <si>
    <t xml:space="preserve">    资本性支出</t>
    <phoneticPr fontId="0" type="noConversion"/>
  </si>
  <si>
    <t xml:space="preserve">    对企业补助（基本建设）</t>
    <phoneticPr fontId="0" type="noConversion"/>
  </si>
  <si>
    <t xml:space="preserve">    对企业补助</t>
    <phoneticPr fontId="0" type="noConversion"/>
  </si>
  <si>
    <t xml:space="preserve">    对社会保障基金补助</t>
    <phoneticPr fontId="0" type="noConversion"/>
  </si>
  <si>
    <t>三、事业单位经营支出</t>
  </si>
  <si>
    <t>二十三、国有资本经营预算支出</t>
    <phoneticPr fontId="0" type="noConversion"/>
  </si>
  <si>
    <t>陆丰市八万镇人民政府</t>
    <phoneticPr fontId="0" type="noConversion"/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</si>
</sst>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17">
    <font>
      <sz val="9"/>
      <name val="宋体"/>
      <charset val="134"/>
    </font>
    <font>
      <b/>
      <sz val="4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sz val="22"/>
      <name val="宋体"/>
      <charset val="134"/>
    </font>
    <font>
      <b/>
      <sz val="22"/>
      <name val="黑体"/>
      <family val="3"/>
      <charset val="134"/>
    </font>
    <font>
      <b/>
      <sz val="2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24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19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>
      <alignment vertical="center"/>
    </xf>
    <xf numFmtId="4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right" vertic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14" fillId="0" borderId="0" xfId="1"/>
    <xf numFmtId="179" fontId="2" fillId="0" borderId="1" xfId="1" applyNumberFormat="1" applyFont="1" applyBorder="1"/>
    <xf numFmtId="0" fontId="2" fillId="0" borderId="1" xfId="1" applyFont="1" applyBorder="1"/>
    <xf numFmtId="0" fontId="15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/>
    <xf numFmtId="49" fontId="0" fillId="2" borderId="0" xfId="0" applyNumberFormat="1" applyFill="1">
      <alignment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0" fillId="0" borderId="1" xfId="0" applyNumberFormat="1" applyBorder="1">
      <alignment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workbookViewId="0"/>
  </sheetViews>
  <sheetFormatPr defaultRowHeight="11.25"/>
  <cols>
    <col min="1" max="1" width="9.1640625" customWidth="1"/>
    <col min="2" max="2" width="14.1640625" customWidth="1"/>
  </cols>
  <sheetData>
    <row r="1" spans="1:19" ht="83.2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37.25" customHeight="1">
      <c r="A2" s="123" t="s">
        <v>238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44"/>
    </row>
    <row r="3" spans="1:19" ht="120" customHeight="1">
      <c r="A3" s="125" t="s">
        <v>239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44"/>
      <c r="S3" s="44"/>
    </row>
    <row r="4" spans="1:19" ht="11.25" customHeight="1">
      <c r="A4" s="63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44"/>
    </row>
    <row r="5" spans="1:19" ht="27" customHeight="1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62"/>
      <c r="S5" s="44"/>
    </row>
    <row r="6" spans="1:19" ht="11.2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26.25" customHeight="1">
      <c r="A7" s="47" t="s">
        <v>240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ht="11.2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5" t="s">
        <v>217</v>
      </c>
    </row>
    <row r="2" spans="1:17" ht="52.5" customHeight="1">
      <c r="A2" s="128" t="s">
        <v>163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18.75" customHeight="1">
      <c r="Q3" s="5" t="s">
        <v>115</v>
      </c>
    </row>
    <row r="4" spans="1:17" ht="13.5" customHeight="1">
      <c r="A4" s="168" t="s">
        <v>6</v>
      </c>
      <c r="B4" s="169"/>
      <c r="C4" s="170"/>
      <c r="D4" s="139" t="s">
        <v>50</v>
      </c>
      <c r="E4" s="144" t="s">
        <v>171</v>
      </c>
      <c r="F4" s="141" t="s">
        <v>167</v>
      </c>
      <c r="G4" s="142"/>
      <c r="H4" s="142"/>
      <c r="I4" s="142"/>
      <c r="J4" s="142"/>
      <c r="K4" s="142"/>
      <c r="L4" s="142"/>
      <c r="M4" s="142"/>
      <c r="N4" s="142"/>
      <c r="O4" s="143"/>
      <c r="P4" s="146" t="s">
        <v>168</v>
      </c>
      <c r="Q4" s="138" t="s">
        <v>169</v>
      </c>
    </row>
    <row r="5" spans="1:17" ht="13.5" customHeight="1">
      <c r="A5" s="171"/>
      <c r="B5" s="172"/>
      <c r="C5" s="173"/>
      <c r="D5" s="149"/>
      <c r="E5" s="144"/>
      <c r="F5" s="137" t="s">
        <v>166</v>
      </c>
      <c r="G5" s="141" t="s">
        <v>122</v>
      </c>
      <c r="H5" s="156"/>
      <c r="I5" s="156"/>
      <c r="J5" s="156"/>
      <c r="K5" s="156"/>
      <c r="L5" s="156"/>
      <c r="M5" s="144"/>
      <c r="N5" s="138" t="s">
        <v>165</v>
      </c>
      <c r="O5" s="138" t="s">
        <v>164</v>
      </c>
      <c r="P5" s="163"/>
      <c r="Q5" s="138"/>
    </row>
    <row r="6" spans="1:17" ht="13.5" customHeight="1">
      <c r="A6" s="126" t="s">
        <v>47</v>
      </c>
      <c r="B6" s="126" t="s">
        <v>48</v>
      </c>
      <c r="C6" s="167" t="s">
        <v>49</v>
      </c>
      <c r="D6" s="140"/>
      <c r="E6" s="144"/>
      <c r="F6" s="135"/>
      <c r="G6" s="133" t="s">
        <v>15</v>
      </c>
      <c r="H6" s="137" t="s">
        <v>119</v>
      </c>
      <c r="I6" s="141" t="s">
        <v>128</v>
      </c>
      <c r="J6" s="142"/>
      <c r="K6" s="143"/>
      <c r="L6" s="133" t="s">
        <v>211</v>
      </c>
      <c r="M6" s="133" t="s">
        <v>121</v>
      </c>
      <c r="N6" s="138"/>
      <c r="O6" s="138"/>
      <c r="P6" s="163"/>
      <c r="Q6" s="138"/>
    </row>
    <row r="7" spans="1:17" ht="37.5" customHeight="1">
      <c r="A7" s="126"/>
      <c r="B7" s="126"/>
      <c r="C7" s="136"/>
      <c r="D7" s="132"/>
      <c r="E7" s="143"/>
      <c r="F7" s="135"/>
      <c r="G7" s="134"/>
      <c r="H7" s="137"/>
      <c r="I7" s="38" t="s">
        <v>33</v>
      </c>
      <c r="J7" s="16" t="s">
        <v>117</v>
      </c>
      <c r="K7" s="16" t="s">
        <v>118</v>
      </c>
      <c r="L7" s="134"/>
      <c r="M7" s="134"/>
      <c r="N7" s="138"/>
      <c r="O7" s="138"/>
      <c r="P7" s="147"/>
      <c r="Q7" s="138"/>
    </row>
    <row r="8" spans="1:17" ht="12" customHeight="1">
      <c r="A8" s="3" t="s">
        <v>19</v>
      </c>
      <c r="B8" s="3" t="s">
        <v>19</v>
      </c>
      <c r="C8" s="18" t="s">
        <v>19</v>
      </c>
      <c r="D8" s="18" t="s">
        <v>46</v>
      </c>
      <c r="E8" s="18" t="s">
        <v>19</v>
      </c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</row>
    <row r="9" spans="1:17" s="45" customFormat="1">
      <c r="A9" s="77"/>
      <c r="B9" s="77"/>
      <c r="C9" s="77"/>
      <c r="D9" s="77"/>
      <c r="E9" s="87" t="s">
        <v>4</v>
      </c>
      <c r="F9" s="78">
        <v>250000</v>
      </c>
      <c r="G9" s="79">
        <v>250000</v>
      </c>
      <c r="H9" s="79">
        <v>250000</v>
      </c>
      <c r="I9" s="79">
        <v>0</v>
      </c>
      <c r="J9" s="80">
        <v>0</v>
      </c>
      <c r="K9" s="81">
        <v>0</v>
      </c>
      <c r="L9" s="81">
        <v>0</v>
      </c>
      <c r="M9" s="78">
        <v>0</v>
      </c>
      <c r="N9" s="80">
        <v>0</v>
      </c>
      <c r="O9" s="80">
        <v>0</v>
      </c>
      <c r="P9" s="87"/>
      <c r="Q9" s="85"/>
    </row>
    <row r="10" spans="1:17">
      <c r="A10" s="77"/>
      <c r="B10" s="77"/>
      <c r="C10" s="77"/>
      <c r="D10" s="77" t="s">
        <v>245</v>
      </c>
      <c r="E10" s="87" t="s">
        <v>246</v>
      </c>
      <c r="F10" s="78">
        <v>250000</v>
      </c>
      <c r="G10" s="79">
        <v>250000</v>
      </c>
      <c r="H10" s="79">
        <v>250000</v>
      </c>
      <c r="I10" s="79">
        <v>0</v>
      </c>
      <c r="J10" s="80">
        <v>0</v>
      </c>
      <c r="K10" s="81">
        <v>0</v>
      </c>
      <c r="L10" s="81">
        <v>0</v>
      </c>
      <c r="M10" s="78">
        <v>0</v>
      </c>
      <c r="N10" s="80">
        <v>0</v>
      </c>
      <c r="O10" s="80">
        <v>0</v>
      </c>
      <c r="P10" s="87"/>
      <c r="Q10" s="85"/>
    </row>
    <row r="11" spans="1:17">
      <c r="A11" s="77"/>
      <c r="B11" s="77"/>
      <c r="C11" s="77"/>
      <c r="D11" s="77" t="s">
        <v>247</v>
      </c>
      <c r="E11" s="87" t="s">
        <v>248</v>
      </c>
      <c r="F11" s="78">
        <v>250000</v>
      </c>
      <c r="G11" s="79">
        <v>250000</v>
      </c>
      <c r="H11" s="79">
        <v>250000</v>
      </c>
      <c r="I11" s="79">
        <v>0</v>
      </c>
      <c r="J11" s="80">
        <v>0</v>
      </c>
      <c r="K11" s="81">
        <v>0</v>
      </c>
      <c r="L11" s="81">
        <v>0</v>
      </c>
      <c r="M11" s="78">
        <v>0</v>
      </c>
      <c r="N11" s="80">
        <v>0</v>
      </c>
      <c r="O11" s="80">
        <v>0</v>
      </c>
      <c r="P11" s="87"/>
      <c r="Q11" s="85"/>
    </row>
    <row r="12" spans="1:17">
      <c r="A12" s="77" t="s">
        <v>249</v>
      </c>
      <c r="B12" s="77"/>
      <c r="C12" s="77"/>
      <c r="D12" s="77"/>
      <c r="E12" s="87" t="s">
        <v>250</v>
      </c>
      <c r="F12" s="78">
        <v>250000</v>
      </c>
      <c r="G12" s="79">
        <v>250000</v>
      </c>
      <c r="H12" s="79">
        <v>250000</v>
      </c>
      <c r="I12" s="79">
        <v>0</v>
      </c>
      <c r="J12" s="80">
        <v>0</v>
      </c>
      <c r="K12" s="81">
        <v>0</v>
      </c>
      <c r="L12" s="81">
        <v>0</v>
      </c>
      <c r="M12" s="78">
        <v>0</v>
      </c>
      <c r="N12" s="80">
        <v>0</v>
      </c>
      <c r="O12" s="80">
        <v>0</v>
      </c>
      <c r="P12" s="87"/>
      <c r="Q12" s="85"/>
    </row>
    <row r="13" spans="1:17" ht="22.5">
      <c r="A13" s="77"/>
      <c r="B13" s="77" t="s">
        <v>251</v>
      </c>
      <c r="C13" s="77"/>
      <c r="D13" s="77"/>
      <c r="E13" s="87" t="s">
        <v>252</v>
      </c>
      <c r="F13" s="78">
        <v>250000</v>
      </c>
      <c r="G13" s="79">
        <v>250000</v>
      </c>
      <c r="H13" s="79">
        <v>250000</v>
      </c>
      <c r="I13" s="79">
        <v>0</v>
      </c>
      <c r="J13" s="80">
        <v>0</v>
      </c>
      <c r="K13" s="81">
        <v>0</v>
      </c>
      <c r="L13" s="81">
        <v>0</v>
      </c>
      <c r="M13" s="78">
        <v>0</v>
      </c>
      <c r="N13" s="80">
        <v>0</v>
      </c>
      <c r="O13" s="80">
        <v>0</v>
      </c>
      <c r="P13" s="87"/>
      <c r="Q13" s="85"/>
    </row>
    <row r="14" spans="1:17" ht="22.5">
      <c r="A14" s="77"/>
      <c r="B14" s="77"/>
      <c r="C14" s="77"/>
      <c r="D14" s="77"/>
      <c r="E14" s="87" t="s">
        <v>259</v>
      </c>
      <c r="F14" s="78">
        <v>250000</v>
      </c>
      <c r="G14" s="79">
        <v>250000</v>
      </c>
      <c r="H14" s="79">
        <v>250000</v>
      </c>
      <c r="I14" s="79">
        <v>0</v>
      </c>
      <c r="J14" s="80">
        <v>0</v>
      </c>
      <c r="K14" s="81">
        <v>0</v>
      </c>
      <c r="L14" s="81">
        <v>0</v>
      </c>
      <c r="M14" s="78">
        <v>0</v>
      </c>
      <c r="N14" s="80">
        <v>0</v>
      </c>
      <c r="O14" s="80">
        <v>0</v>
      </c>
      <c r="P14" s="87"/>
      <c r="Q14" s="85"/>
    </row>
    <row r="15" spans="1:17" ht="22.5">
      <c r="A15" s="77" t="s">
        <v>253</v>
      </c>
      <c r="B15" s="77" t="s">
        <v>254</v>
      </c>
      <c r="C15" s="77" t="s">
        <v>258</v>
      </c>
      <c r="D15" s="77" t="s">
        <v>256</v>
      </c>
      <c r="E15" s="87" t="s">
        <v>285</v>
      </c>
      <c r="F15" s="78">
        <v>250000</v>
      </c>
      <c r="G15" s="79">
        <v>250000</v>
      </c>
      <c r="H15" s="79">
        <v>250000</v>
      </c>
      <c r="I15" s="79">
        <v>0</v>
      </c>
      <c r="J15" s="80">
        <v>0</v>
      </c>
      <c r="K15" s="81">
        <v>0</v>
      </c>
      <c r="L15" s="81">
        <v>0</v>
      </c>
      <c r="M15" s="78">
        <v>0</v>
      </c>
      <c r="N15" s="80">
        <v>0</v>
      </c>
      <c r="O15" s="80">
        <v>0</v>
      </c>
      <c r="P15" s="87" t="s">
        <v>286</v>
      </c>
      <c r="Q15" s="85"/>
    </row>
  </sheetData>
  <sheetProtection formatCells="0" formatColumns="0" formatRows="0"/>
  <mergeCells count="19">
    <mergeCell ref="H6:H7"/>
    <mergeCell ref="I6:K6"/>
    <mergeCell ref="L6:L7"/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  <mergeCell ref="O5:O7"/>
    <mergeCell ref="F5:F7"/>
    <mergeCell ref="F4:O4"/>
    <mergeCell ref="P4:P7"/>
    <mergeCell ref="M6:M7"/>
    <mergeCell ref="G6:G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5" t="s">
        <v>218</v>
      </c>
    </row>
    <row r="2" spans="1:13" ht="56.25" customHeight="1">
      <c r="A2" s="35" t="s">
        <v>170</v>
      </c>
      <c r="B2" s="35"/>
      <c r="C2" s="35"/>
      <c r="D2" s="35"/>
      <c r="E2" s="36"/>
      <c r="F2" s="36"/>
      <c r="G2" s="36"/>
      <c r="H2" s="36"/>
      <c r="I2" s="36"/>
      <c r="J2" s="36"/>
      <c r="K2" s="36"/>
      <c r="L2" s="36"/>
    </row>
    <row r="3" spans="1:13" ht="17.25" customHeight="1">
      <c r="L3" s="5" t="s">
        <v>32</v>
      </c>
    </row>
    <row r="4" spans="1:13" ht="12" customHeight="1">
      <c r="A4" s="135" t="s">
        <v>6</v>
      </c>
      <c r="B4" s="135"/>
      <c r="C4" s="135"/>
      <c r="D4" s="146" t="s">
        <v>50</v>
      </c>
      <c r="E4" s="144" t="s">
        <v>221</v>
      </c>
      <c r="F4" s="146" t="s">
        <v>31</v>
      </c>
      <c r="G4" s="135" t="s">
        <v>16</v>
      </c>
      <c r="H4" s="135"/>
      <c r="I4" s="135"/>
      <c r="J4" s="135"/>
      <c r="K4" s="135"/>
      <c r="L4" s="133" t="s">
        <v>169</v>
      </c>
    </row>
    <row r="5" spans="1:13" ht="12" customHeight="1">
      <c r="A5" s="135"/>
      <c r="B5" s="135"/>
      <c r="C5" s="135"/>
      <c r="D5" s="163"/>
      <c r="E5" s="143"/>
      <c r="F5" s="161"/>
      <c r="G5" s="137" t="s">
        <v>172</v>
      </c>
      <c r="H5" s="150" t="s">
        <v>173</v>
      </c>
      <c r="I5" s="137" t="s">
        <v>174</v>
      </c>
      <c r="J5" s="137" t="s">
        <v>175</v>
      </c>
      <c r="K5" s="150" t="s">
        <v>176</v>
      </c>
      <c r="L5" s="151"/>
    </row>
    <row r="6" spans="1:13" ht="23.25" customHeight="1">
      <c r="A6" s="20" t="s">
        <v>8</v>
      </c>
      <c r="B6" s="20" t="s">
        <v>24</v>
      </c>
      <c r="C6" s="20" t="s">
        <v>21</v>
      </c>
      <c r="D6" s="147"/>
      <c r="E6" s="143"/>
      <c r="F6" s="162"/>
      <c r="G6" s="135"/>
      <c r="H6" s="150"/>
      <c r="I6" s="135"/>
      <c r="J6" s="135"/>
      <c r="K6" s="150"/>
      <c r="L6" s="134"/>
    </row>
    <row r="7" spans="1:13" ht="10.5" customHeight="1">
      <c r="A7" s="26" t="s">
        <v>19</v>
      </c>
      <c r="B7" s="26" t="s">
        <v>19</v>
      </c>
      <c r="C7" s="26" t="s">
        <v>19</v>
      </c>
      <c r="D7" s="26" t="s">
        <v>46</v>
      </c>
      <c r="E7" s="3" t="s">
        <v>19</v>
      </c>
      <c r="F7" s="4">
        <v>1</v>
      </c>
      <c r="G7" s="18">
        <f t="shared" ref="G7:L7" si="0">F7+1</f>
        <v>2</v>
      </c>
      <c r="H7" s="18">
        <f t="shared" si="0"/>
        <v>3</v>
      </c>
      <c r="I7" s="18">
        <f t="shared" si="0"/>
        <v>4</v>
      </c>
      <c r="J7" s="18">
        <f t="shared" si="0"/>
        <v>5</v>
      </c>
      <c r="K7" s="18">
        <f t="shared" si="0"/>
        <v>6</v>
      </c>
      <c r="L7" s="18">
        <f t="shared" si="0"/>
        <v>7</v>
      </c>
    </row>
    <row r="8" spans="1:13" s="45" customFormat="1">
      <c r="A8" s="83"/>
      <c r="B8" s="83"/>
      <c r="C8" s="83"/>
      <c r="D8" s="83"/>
      <c r="E8" s="87" t="s">
        <v>4</v>
      </c>
      <c r="F8" s="89">
        <v>250000</v>
      </c>
      <c r="G8" s="79">
        <v>0</v>
      </c>
      <c r="H8" s="79">
        <v>250000</v>
      </c>
      <c r="I8" s="79">
        <v>0</v>
      </c>
      <c r="J8" s="79">
        <v>0</v>
      </c>
      <c r="K8" s="80">
        <v>0</v>
      </c>
      <c r="L8" s="90"/>
    </row>
    <row r="9" spans="1:13">
      <c r="A9" s="83"/>
      <c r="B9" s="83"/>
      <c r="C9" s="83"/>
      <c r="D9" s="83" t="s">
        <v>245</v>
      </c>
      <c r="E9" s="87" t="s">
        <v>246</v>
      </c>
      <c r="F9" s="89">
        <v>250000</v>
      </c>
      <c r="G9" s="79">
        <v>0</v>
      </c>
      <c r="H9" s="79">
        <v>250000</v>
      </c>
      <c r="I9" s="79">
        <v>0</v>
      </c>
      <c r="J9" s="79">
        <v>0</v>
      </c>
      <c r="K9" s="80">
        <v>0</v>
      </c>
      <c r="L9" s="90"/>
      <c r="M9" s="1"/>
    </row>
    <row r="10" spans="1:13">
      <c r="A10" s="83"/>
      <c r="B10" s="83"/>
      <c r="C10" s="83"/>
      <c r="D10" s="83" t="s">
        <v>247</v>
      </c>
      <c r="E10" s="87" t="s">
        <v>248</v>
      </c>
      <c r="F10" s="89">
        <v>250000</v>
      </c>
      <c r="G10" s="79">
        <v>0</v>
      </c>
      <c r="H10" s="79">
        <v>250000</v>
      </c>
      <c r="I10" s="79">
        <v>0</v>
      </c>
      <c r="J10" s="79">
        <v>0</v>
      </c>
      <c r="K10" s="80">
        <v>0</v>
      </c>
      <c r="L10" s="90"/>
    </row>
    <row r="11" spans="1:13">
      <c r="A11" s="83" t="s">
        <v>249</v>
      </c>
      <c r="B11" s="83"/>
      <c r="C11" s="83"/>
      <c r="D11" s="83"/>
      <c r="E11" s="87" t="s">
        <v>250</v>
      </c>
      <c r="F11" s="89">
        <v>250000</v>
      </c>
      <c r="G11" s="79">
        <v>0</v>
      </c>
      <c r="H11" s="79">
        <v>250000</v>
      </c>
      <c r="I11" s="79">
        <v>0</v>
      </c>
      <c r="J11" s="79">
        <v>0</v>
      </c>
      <c r="K11" s="80">
        <v>0</v>
      </c>
      <c r="L11" s="90"/>
    </row>
    <row r="12" spans="1:13" ht="22.5">
      <c r="A12" s="83"/>
      <c r="B12" s="83" t="s">
        <v>251</v>
      </c>
      <c r="C12" s="83"/>
      <c r="D12" s="83"/>
      <c r="E12" s="87" t="s">
        <v>252</v>
      </c>
      <c r="F12" s="89">
        <v>250000</v>
      </c>
      <c r="G12" s="79">
        <v>0</v>
      </c>
      <c r="H12" s="79">
        <v>250000</v>
      </c>
      <c r="I12" s="79">
        <v>0</v>
      </c>
      <c r="J12" s="79">
        <v>0</v>
      </c>
      <c r="K12" s="80">
        <v>0</v>
      </c>
      <c r="L12" s="90"/>
    </row>
    <row r="13" spans="1:13" ht="22.5">
      <c r="A13" s="83"/>
      <c r="B13" s="83"/>
      <c r="C13" s="83" t="s">
        <v>258</v>
      </c>
      <c r="D13" s="83"/>
      <c r="E13" s="87" t="s">
        <v>259</v>
      </c>
      <c r="F13" s="89">
        <v>250000</v>
      </c>
      <c r="G13" s="79">
        <v>0</v>
      </c>
      <c r="H13" s="79">
        <v>250000</v>
      </c>
      <c r="I13" s="79">
        <v>0</v>
      </c>
      <c r="J13" s="79">
        <v>0</v>
      </c>
      <c r="K13" s="80">
        <v>0</v>
      </c>
      <c r="L13" s="90"/>
    </row>
    <row r="14" spans="1:13">
      <c r="A14" s="83" t="s">
        <v>253</v>
      </c>
      <c r="B14" s="83" t="s">
        <v>254</v>
      </c>
      <c r="C14" s="83" t="s">
        <v>283</v>
      </c>
      <c r="D14" s="83" t="s">
        <v>256</v>
      </c>
      <c r="E14" s="87" t="s">
        <v>285</v>
      </c>
      <c r="F14" s="89">
        <v>250000</v>
      </c>
      <c r="G14" s="79">
        <v>0</v>
      </c>
      <c r="H14" s="79">
        <v>250000</v>
      </c>
      <c r="I14" s="79">
        <v>0</v>
      </c>
      <c r="J14" s="79">
        <v>0</v>
      </c>
      <c r="K14" s="80">
        <v>0</v>
      </c>
      <c r="L14" s="90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J5:J6"/>
    <mergeCell ref="K5:K6"/>
    <mergeCell ref="G4:K4"/>
    <mergeCell ref="L4:L6"/>
    <mergeCell ref="H5:H6"/>
    <mergeCell ref="I5:I6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22"/>
  <sheetViews>
    <sheetView showGridLines="0" showZeros="0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5" t="s">
        <v>219</v>
      </c>
    </row>
    <row r="2" spans="1:11" ht="56.25" customHeight="1">
      <c r="A2" s="36" t="s">
        <v>233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7.25" customHeight="1">
      <c r="J3" s="5" t="s">
        <v>32</v>
      </c>
    </row>
    <row r="4" spans="1:11" ht="12" customHeight="1">
      <c r="A4" s="137" t="s">
        <v>181</v>
      </c>
      <c r="B4" s="137" t="s">
        <v>168</v>
      </c>
      <c r="C4" s="135" t="s">
        <v>16</v>
      </c>
      <c r="D4" s="135"/>
      <c r="E4" s="135"/>
      <c r="F4" s="135"/>
      <c r="G4" s="135"/>
      <c r="H4" s="135"/>
      <c r="I4" s="135"/>
      <c r="J4" s="135"/>
    </row>
    <row r="5" spans="1:11" ht="12" customHeight="1">
      <c r="A5" s="135"/>
      <c r="B5" s="135"/>
      <c r="C5" s="135" t="s">
        <v>4</v>
      </c>
      <c r="D5" s="135" t="s">
        <v>11</v>
      </c>
      <c r="E5" s="135"/>
      <c r="F5" s="135"/>
      <c r="G5" s="135"/>
      <c r="H5" s="135"/>
      <c r="I5" s="135"/>
      <c r="J5" s="135"/>
    </row>
    <row r="6" spans="1:11" ht="23.25" customHeight="1">
      <c r="A6" s="135"/>
      <c r="B6" s="135"/>
      <c r="C6" s="135"/>
      <c r="D6" s="16" t="s">
        <v>177</v>
      </c>
      <c r="E6" s="16" t="s">
        <v>178</v>
      </c>
      <c r="F6" s="16" t="s">
        <v>159</v>
      </c>
      <c r="G6" s="16" t="s">
        <v>160</v>
      </c>
      <c r="H6" s="16" t="s">
        <v>179</v>
      </c>
      <c r="I6" s="16" t="s">
        <v>161</v>
      </c>
      <c r="J6" s="16" t="s">
        <v>180</v>
      </c>
    </row>
    <row r="7" spans="1:11" ht="10.5" customHeight="1">
      <c r="A7" s="4" t="s">
        <v>19</v>
      </c>
      <c r="B7" s="4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</row>
    <row r="8" spans="1:11" s="45" customFormat="1">
      <c r="A8" s="87" t="s">
        <v>4</v>
      </c>
      <c r="B8" s="91"/>
      <c r="C8" s="79">
        <v>250000</v>
      </c>
      <c r="D8" s="79">
        <v>250000</v>
      </c>
      <c r="E8" s="79">
        <v>0</v>
      </c>
      <c r="F8" s="79">
        <v>0</v>
      </c>
      <c r="G8" s="80">
        <v>0</v>
      </c>
      <c r="H8" s="81">
        <v>0</v>
      </c>
      <c r="I8" s="81">
        <v>0</v>
      </c>
      <c r="J8" s="81">
        <v>0</v>
      </c>
    </row>
    <row r="9" spans="1:11">
      <c r="A9" s="87" t="s">
        <v>246</v>
      </c>
      <c r="B9" s="91"/>
      <c r="C9" s="79">
        <v>250000</v>
      </c>
      <c r="D9" s="79">
        <v>250000</v>
      </c>
      <c r="E9" s="79">
        <v>0</v>
      </c>
      <c r="F9" s="79">
        <v>0</v>
      </c>
      <c r="G9" s="80">
        <v>0</v>
      </c>
      <c r="H9" s="81">
        <v>0</v>
      </c>
      <c r="I9" s="81">
        <v>0</v>
      </c>
      <c r="J9" s="81">
        <v>0</v>
      </c>
    </row>
    <row r="10" spans="1:11">
      <c r="A10" s="87" t="s">
        <v>248</v>
      </c>
      <c r="B10" s="91"/>
      <c r="C10" s="79">
        <v>250000</v>
      </c>
      <c r="D10" s="79">
        <v>250000</v>
      </c>
      <c r="E10" s="79">
        <v>0</v>
      </c>
      <c r="F10" s="79">
        <v>0</v>
      </c>
      <c r="G10" s="80">
        <v>0</v>
      </c>
      <c r="H10" s="81">
        <v>0</v>
      </c>
      <c r="I10" s="81">
        <v>0</v>
      </c>
      <c r="J10" s="81">
        <v>0</v>
      </c>
    </row>
    <row r="11" spans="1:11">
      <c r="A11" s="87" t="s">
        <v>287</v>
      </c>
      <c r="B11" s="91" t="s">
        <v>286</v>
      </c>
      <c r="C11" s="79">
        <v>250000</v>
      </c>
      <c r="D11" s="79">
        <v>250000</v>
      </c>
      <c r="E11" s="79">
        <v>0</v>
      </c>
      <c r="F11" s="79">
        <v>0</v>
      </c>
      <c r="G11" s="80">
        <v>0</v>
      </c>
      <c r="H11" s="81">
        <v>0</v>
      </c>
      <c r="I11" s="81">
        <v>0</v>
      </c>
      <c r="J11" s="81">
        <v>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showZeros="0" workbookViewId="0"/>
  </sheetViews>
  <sheetFormatPr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6"/>
      <c r="P1" s="174" t="s">
        <v>288</v>
      </c>
      <c r="Q1" s="174"/>
      <c r="R1" s="174"/>
      <c r="S1" s="174"/>
      <c r="T1" s="174"/>
      <c r="U1" s="174"/>
      <c r="V1" s="174"/>
    </row>
    <row r="2" spans="1:22" ht="51.75" customHeight="1">
      <c r="A2" s="128" t="s">
        <v>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2" ht="17.2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6"/>
      <c r="P3" s="175" t="s">
        <v>289</v>
      </c>
      <c r="Q3" s="175"/>
      <c r="R3" s="175"/>
      <c r="S3" s="175"/>
      <c r="T3" s="175"/>
      <c r="U3" s="175"/>
      <c r="V3" s="175"/>
    </row>
    <row r="4" spans="1:22" ht="14.25" customHeight="1">
      <c r="A4" s="135" t="s">
        <v>9</v>
      </c>
      <c r="B4" s="135" t="s">
        <v>26</v>
      </c>
      <c r="C4" s="150" t="s">
        <v>290</v>
      </c>
      <c r="D4" s="150" t="s">
        <v>291</v>
      </c>
      <c r="E4" s="137" t="s">
        <v>292</v>
      </c>
      <c r="F4" s="137"/>
      <c r="G4" s="137"/>
      <c r="H4" s="137"/>
      <c r="I4" s="137"/>
      <c r="J4" s="137"/>
      <c r="K4" s="137"/>
      <c r="L4" s="137"/>
      <c r="M4" s="137"/>
      <c r="N4" s="137" t="s">
        <v>293</v>
      </c>
      <c r="O4" s="137"/>
      <c r="P4" s="137"/>
      <c r="Q4" s="137"/>
      <c r="R4" s="137"/>
      <c r="S4" s="137"/>
      <c r="T4" s="137"/>
      <c r="U4" s="137"/>
      <c r="V4" s="137"/>
    </row>
    <row r="5" spans="1:22" ht="14.25" customHeight="1">
      <c r="A5" s="135"/>
      <c r="B5" s="135"/>
      <c r="C5" s="150"/>
      <c r="D5" s="150"/>
      <c r="E5" s="133" t="s">
        <v>27</v>
      </c>
      <c r="F5" s="137" t="s">
        <v>205</v>
      </c>
      <c r="G5" s="135"/>
      <c r="H5" s="135"/>
      <c r="I5" s="135"/>
      <c r="J5" s="137" t="s">
        <v>206</v>
      </c>
      <c r="K5" s="135"/>
      <c r="L5" s="135"/>
      <c r="M5" s="135"/>
      <c r="N5" s="133" t="s">
        <v>27</v>
      </c>
      <c r="O5" s="137" t="s">
        <v>205</v>
      </c>
      <c r="P5" s="135"/>
      <c r="Q5" s="135"/>
      <c r="R5" s="135"/>
      <c r="S5" s="137" t="s">
        <v>206</v>
      </c>
      <c r="T5" s="135"/>
      <c r="U5" s="135"/>
      <c r="V5" s="135"/>
    </row>
    <row r="6" spans="1:22" ht="38.25" customHeight="1">
      <c r="A6" s="135"/>
      <c r="B6" s="135"/>
      <c r="C6" s="150"/>
      <c r="D6" s="150"/>
      <c r="E6" s="134"/>
      <c r="F6" s="98" t="s">
        <v>15</v>
      </c>
      <c r="G6" s="98" t="s">
        <v>212</v>
      </c>
      <c r="H6" s="98" t="s">
        <v>213</v>
      </c>
      <c r="I6" s="98" t="s">
        <v>214</v>
      </c>
      <c r="J6" s="98" t="s">
        <v>15</v>
      </c>
      <c r="K6" s="98" t="s">
        <v>212</v>
      </c>
      <c r="L6" s="98" t="s">
        <v>213</v>
      </c>
      <c r="M6" s="98" t="s">
        <v>214</v>
      </c>
      <c r="N6" s="134"/>
      <c r="O6" s="98" t="s">
        <v>15</v>
      </c>
      <c r="P6" s="98" t="s">
        <v>212</v>
      </c>
      <c r="Q6" s="98" t="s">
        <v>213</v>
      </c>
      <c r="R6" s="98" t="s">
        <v>214</v>
      </c>
      <c r="S6" s="98" t="s">
        <v>15</v>
      </c>
      <c r="T6" s="98" t="s">
        <v>212</v>
      </c>
      <c r="U6" s="98" t="s">
        <v>213</v>
      </c>
      <c r="V6" s="98" t="s">
        <v>214</v>
      </c>
    </row>
    <row r="7" spans="1:22" ht="9.75" customHeight="1">
      <c r="A7" s="95" t="s">
        <v>19</v>
      </c>
      <c r="B7" s="95" t="s">
        <v>19</v>
      </c>
      <c r="C7" s="98">
        <v>1</v>
      </c>
      <c r="D7" s="98">
        <v>2</v>
      </c>
      <c r="E7" s="98">
        <v>4</v>
      </c>
      <c r="F7" s="98">
        <v>5</v>
      </c>
      <c r="G7" s="98">
        <v>6</v>
      </c>
      <c r="H7" s="98">
        <v>7</v>
      </c>
      <c r="I7" s="98">
        <v>8</v>
      </c>
      <c r="J7" s="98">
        <v>9</v>
      </c>
      <c r="K7" s="98">
        <v>10</v>
      </c>
      <c r="L7" s="98">
        <v>11</v>
      </c>
      <c r="M7" s="98">
        <v>12</v>
      </c>
      <c r="N7" s="98">
        <v>13</v>
      </c>
      <c r="O7" s="98">
        <v>14</v>
      </c>
      <c r="P7" s="97">
        <v>15</v>
      </c>
      <c r="Q7" s="95">
        <v>16</v>
      </c>
      <c r="R7" s="95">
        <v>17</v>
      </c>
      <c r="S7" s="95">
        <v>18</v>
      </c>
      <c r="T7" s="95">
        <v>19</v>
      </c>
      <c r="U7" s="95">
        <v>20</v>
      </c>
      <c r="V7" s="95">
        <v>21</v>
      </c>
    </row>
    <row r="8" spans="1:22" s="94" customFormat="1" ht="18.75" customHeight="1">
      <c r="A8" s="87"/>
      <c r="B8" s="87"/>
      <c r="C8" s="87"/>
      <c r="D8" s="8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100"/>
      <c r="Q8" s="101"/>
      <c r="R8" s="101"/>
      <c r="S8" s="101"/>
      <c r="T8" s="101"/>
      <c r="U8" s="101"/>
      <c r="V8" s="101"/>
    </row>
    <row r="9" spans="1:22" ht="9.75" customHeight="1">
      <c r="A9" s="94"/>
      <c r="B9" s="94"/>
      <c r="C9" s="94"/>
      <c r="D9" s="94"/>
      <c r="E9" s="93"/>
      <c r="F9" s="93"/>
      <c r="G9" s="94"/>
      <c r="H9" s="94"/>
      <c r="I9" s="94"/>
      <c r="J9" s="93"/>
      <c r="K9" s="94"/>
      <c r="L9" s="94"/>
      <c r="M9" s="93"/>
      <c r="N9" s="94"/>
      <c r="O9" s="94"/>
      <c r="P9" s="94"/>
      <c r="Q9" s="93"/>
      <c r="R9" s="93"/>
      <c r="S9" s="93"/>
      <c r="T9" s="93"/>
      <c r="U9" s="93"/>
      <c r="V9" s="93"/>
    </row>
    <row r="10" spans="1:22" ht="9.75" customHeight="1">
      <c r="A10" s="93"/>
      <c r="B10" s="94"/>
      <c r="C10" s="94"/>
      <c r="D10" s="94"/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94"/>
      <c r="P10" s="94"/>
      <c r="Q10" s="93"/>
      <c r="R10" s="93"/>
      <c r="S10" s="93"/>
      <c r="T10" s="93"/>
      <c r="U10" s="93"/>
      <c r="V10" s="93"/>
    </row>
    <row r="11" spans="1:22" ht="9.75" customHeight="1">
      <c r="A11" s="93"/>
      <c r="B11" s="94"/>
      <c r="C11" s="94"/>
      <c r="D11" s="94"/>
      <c r="E11" s="94"/>
      <c r="F11" s="93"/>
      <c r="G11" s="93"/>
      <c r="H11" s="93"/>
      <c r="I11" s="93"/>
      <c r="J11" s="93"/>
      <c r="K11" s="93"/>
      <c r="L11" s="93"/>
      <c r="M11" s="93"/>
      <c r="N11" s="94"/>
      <c r="O11" s="93"/>
      <c r="P11" s="94"/>
      <c r="Q11" s="93"/>
      <c r="R11" s="93"/>
      <c r="S11" s="93"/>
      <c r="T11" s="93"/>
      <c r="U11" s="93"/>
      <c r="V11" s="93"/>
    </row>
    <row r="12" spans="1:22" ht="9.75" customHeight="1">
      <c r="A12" s="93"/>
      <c r="B12" s="93"/>
      <c r="C12" s="94"/>
      <c r="D12" s="94"/>
      <c r="E12" s="94"/>
      <c r="F12" s="93"/>
      <c r="G12" s="93"/>
      <c r="H12" s="93"/>
      <c r="I12" s="93"/>
      <c r="J12" s="93"/>
      <c r="K12" s="93"/>
      <c r="L12" s="93"/>
      <c r="M12" s="93"/>
      <c r="N12" s="94"/>
      <c r="O12" s="93"/>
      <c r="P12" s="94"/>
      <c r="Q12" s="93"/>
      <c r="R12" s="93"/>
      <c r="S12" s="93"/>
      <c r="T12" s="93"/>
      <c r="U12" s="93"/>
      <c r="V12" s="93"/>
    </row>
    <row r="13" spans="1:22" ht="9.75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4"/>
      <c r="N13" s="94"/>
      <c r="O13" s="94"/>
      <c r="P13" s="94"/>
      <c r="Q13" s="93"/>
      <c r="R13" s="93"/>
      <c r="S13" s="93"/>
      <c r="T13" s="93"/>
      <c r="U13" s="93"/>
      <c r="V13" s="93"/>
    </row>
    <row r="14" spans="1:22" ht="9.75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4"/>
      <c r="N14" s="93"/>
      <c r="O14" s="94"/>
      <c r="P14" s="94"/>
      <c r="Q14" s="93"/>
      <c r="R14" s="93"/>
      <c r="S14" s="93"/>
      <c r="T14" s="93"/>
      <c r="U14" s="93"/>
      <c r="V14" s="93"/>
    </row>
    <row r="15" spans="1:22" ht="9.75" customHeight="1">
      <c r="A15" s="93"/>
      <c r="B15" s="93"/>
      <c r="C15" s="94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3"/>
      <c r="R15" s="93"/>
      <c r="S15" s="93"/>
      <c r="T15" s="93"/>
      <c r="U15" s="93"/>
      <c r="V15" s="93"/>
    </row>
    <row r="16" spans="1:22" ht="9.75" customHeight="1">
      <c r="A16" s="93"/>
      <c r="B16" s="93"/>
      <c r="C16" s="94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4"/>
      <c r="O16" s="93"/>
      <c r="P16" s="94"/>
      <c r="Q16" s="93"/>
      <c r="R16" s="93"/>
      <c r="S16" s="93"/>
      <c r="T16" s="93"/>
      <c r="U16" s="93"/>
      <c r="V16" s="93"/>
    </row>
    <row r="17" spans="1:22" ht="12.7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93"/>
      <c r="O17" s="93"/>
      <c r="P17" s="93"/>
      <c r="Q17" s="44"/>
      <c r="R17" s="44"/>
      <c r="S17" s="44"/>
      <c r="T17" s="44"/>
      <c r="U17" s="44"/>
      <c r="V17" s="44"/>
    </row>
    <row r="18" spans="1:22" ht="12.7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93"/>
      <c r="O18" s="93"/>
      <c r="P18" s="93"/>
      <c r="Q18" s="44"/>
      <c r="R18" s="44"/>
      <c r="S18" s="44"/>
      <c r="T18" s="44"/>
      <c r="U18" s="44"/>
      <c r="V18" s="44"/>
    </row>
    <row r="19" spans="1:22" ht="12.7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93"/>
      <c r="O19" s="93"/>
      <c r="P19" s="93"/>
      <c r="Q19" s="44"/>
      <c r="R19" s="44"/>
      <c r="S19" s="44"/>
      <c r="T19" s="44"/>
      <c r="U19" s="44"/>
      <c r="V19" s="44"/>
    </row>
    <row r="20" spans="1:22" ht="9.7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99"/>
      <c r="O20" s="93"/>
      <c r="P20" s="94"/>
      <c r="Q20" s="44"/>
      <c r="R20" s="44"/>
      <c r="S20" s="44"/>
      <c r="T20" s="44"/>
      <c r="U20" s="44"/>
      <c r="V20" s="44"/>
    </row>
  </sheetData>
  <sheetProtection formatCells="0" formatColumns="0" formatRows="0"/>
  <mergeCells count="15"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  <mergeCell ref="P3:V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showZeros="0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74" t="s">
        <v>187</v>
      </c>
      <c r="R1" s="174"/>
      <c r="S1" s="174"/>
      <c r="T1" s="174"/>
      <c r="U1" s="174"/>
      <c r="V1" s="174"/>
      <c r="W1" s="174"/>
      <c r="X1" s="174"/>
    </row>
    <row r="2" spans="1:24" ht="57" customHeight="1">
      <c r="A2" s="128" t="s">
        <v>194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 ht="18.75" customHeight="1">
      <c r="N3" s="175" t="s">
        <v>193</v>
      </c>
      <c r="O3" s="175"/>
      <c r="P3" s="175"/>
      <c r="Q3" s="175"/>
      <c r="R3" s="175"/>
      <c r="S3" s="175"/>
      <c r="T3" s="175"/>
      <c r="U3" s="175"/>
      <c r="V3" s="175"/>
      <c r="W3" s="175"/>
      <c r="X3" s="175"/>
    </row>
    <row r="4" spans="1:24" ht="11.25" customHeight="1">
      <c r="A4" s="135" t="s">
        <v>9</v>
      </c>
      <c r="B4" s="135" t="s">
        <v>26</v>
      </c>
      <c r="C4" s="137" t="s">
        <v>42</v>
      </c>
      <c r="D4" s="137"/>
      <c r="E4" s="137"/>
      <c r="F4" s="137"/>
      <c r="G4" s="137"/>
      <c r="H4" s="137" t="s">
        <v>200</v>
      </c>
      <c r="I4" s="137"/>
      <c r="J4" s="137"/>
      <c r="K4" s="137"/>
      <c r="L4" s="176" t="s">
        <v>204</v>
      </c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8"/>
      <c r="X4" s="137" t="s">
        <v>203</v>
      </c>
    </row>
    <row r="5" spans="1:24" ht="27" customHeight="1">
      <c r="A5" s="135"/>
      <c r="B5" s="135"/>
      <c r="C5" s="137" t="s">
        <v>31</v>
      </c>
      <c r="D5" s="146" t="s">
        <v>40</v>
      </c>
      <c r="E5" s="137" t="s">
        <v>196</v>
      </c>
      <c r="F5" s="135"/>
      <c r="G5" s="137" t="s">
        <v>41</v>
      </c>
      <c r="H5" s="146" t="s">
        <v>31</v>
      </c>
      <c r="I5" s="146" t="s">
        <v>197</v>
      </c>
      <c r="J5" s="150" t="s">
        <v>198</v>
      </c>
      <c r="K5" s="133" t="s">
        <v>199</v>
      </c>
      <c r="L5" s="141" t="s">
        <v>201</v>
      </c>
      <c r="M5" s="156"/>
      <c r="N5" s="156"/>
      <c r="O5" s="144"/>
      <c r="P5" s="141" t="s">
        <v>202</v>
      </c>
      <c r="Q5" s="156"/>
      <c r="R5" s="156"/>
      <c r="S5" s="144"/>
      <c r="T5" s="141" t="s">
        <v>215</v>
      </c>
      <c r="U5" s="156"/>
      <c r="V5" s="156"/>
      <c r="W5" s="144"/>
      <c r="X5" s="137"/>
    </row>
    <row r="6" spans="1:24" ht="12.75" customHeight="1">
      <c r="A6" s="135"/>
      <c r="B6" s="135"/>
      <c r="C6" s="135"/>
      <c r="D6" s="161"/>
      <c r="E6" s="137" t="s">
        <v>33</v>
      </c>
      <c r="F6" s="137" t="s">
        <v>195</v>
      </c>
      <c r="G6" s="137"/>
      <c r="H6" s="161"/>
      <c r="I6" s="161"/>
      <c r="J6" s="150"/>
      <c r="K6" s="151"/>
      <c r="L6" s="154" t="s">
        <v>33</v>
      </c>
      <c r="M6" s="150" t="s">
        <v>197</v>
      </c>
      <c r="N6" s="150" t="s">
        <v>198</v>
      </c>
      <c r="O6" s="150" t="s">
        <v>199</v>
      </c>
      <c r="P6" s="154" t="s">
        <v>33</v>
      </c>
      <c r="Q6" s="150" t="s">
        <v>197</v>
      </c>
      <c r="R6" s="150" t="s">
        <v>198</v>
      </c>
      <c r="S6" s="150" t="s">
        <v>199</v>
      </c>
      <c r="T6" s="154" t="s">
        <v>33</v>
      </c>
      <c r="U6" s="150" t="s">
        <v>197</v>
      </c>
      <c r="V6" s="150" t="s">
        <v>198</v>
      </c>
      <c r="W6" s="150" t="s">
        <v>199</v>
      </c>
      <c r="X6" s="137"/>
    </row>
    <row r="7" spans="1:24" ht="24.75" customHeight="1">
      <c r="A7" s="135"/>
      <c r="B7" s="135"/>
      <c r="C7" s="135"/>
      <c r="D7" s="162"/>
      <c r="E7" s="135"/>
      <c r="F7" s="135"/>
      <c r="G7" s="137"/>
      <c r="H7" s="162"/>
      <c r="I7" s="162"/>
      <c r="J7" s="150"/>
      <c r="K7" s="134"/>
      <c r="L7" s="154"/>
      <c r="M7" s="150"/>
      <c r="N7" s="150"/>
      <c r="O7" s="150"/>
      <c r="P7" s="154"/>
      <c r="Q7" s="150"/>
      <c r="R7" s="150"/>
      <c r="S7" s="150"/>
      <c r="T7" s="154"/>
      <c r="U7" s="150"/>
      <c r="V7" s="150"/>
      <c r="W7" s="150"/>
      <c r="X7" s="137"/>
    </row>
    <row r="8" spans="1:24" ht="11.25" customHeight="1">
      <c r="A8" s="19" t="s">
        <v>19</v>
      </c>
      <c r="B8" s="17" t="s">
        <v>19</v>
      </c>
      <c r="C8" s="17">
        <v>1</v>
      </c>
      <c r="D8" s="17">
        <v>2</v>
      </c>
      <c r="E8" s="17">
        <v>3</v>
      </c>
      <c r="F8" s="17">
        <v>4</v>
      </c>
      <c r="G8" s="2">
        <v>5</v>
      </c>
      <c r="H8" s="2">
        <v>6</v>
      </c>
      <c r="I8" s="2">
        <v>7</v>
      </c>
      <c r="J8" s="16">
        <v>8</v>
      </c>
      <c r="K8" s="17">
        <v>9</v>
      </c>
      <c r="L8" s="17">
        <v>10</v>
      </c>
      <c r="M8" s="17">
        <v>11</v>
      </c>
      <c r="N8" s="17">
        <v>12</v>
      </c>
      <c r="O8" s="2">
        <v>13</v>
      </c>
      <c r="P8" s="2">
        <v>14</v>
      </c>
      <c r="Q8" s="2">
        <v>15</v>
      </c>
      <c r="R8" s="16">
        <v>16</v>
      </c>
      <c r="S8" s="17">
        <v>17</v>
      </c>
      <c r="T8" s="17">
        <v>18</v>
      </c>
      <c r="U8" s="17">
        <v>19</v>
      </c>
      <c r="V8" s="17">
        <v>20</v>
      </c>
      <c r="W8" s="2">
        <v>21</v>
      </c>
      <c r="X8" s="2">
        <v>22</v>
      </c>
    </row>
    <row r="9" spans="1:24" s="94" customFormat="1">
      <c r="A9" s="103"/>
      <c r="B9" s="103" t="s">
        <v>4</v>
      </c>
      <c r="C9" s="104">
        <v>32</v>
      </c>
      <c r="D9" s="104">
        <v>28</v>
      </c>
      <c r="E9" s="104">
        <v>0</v>
      </c>
      <c r="F9" s="105">
        <v>0</v>
      </c>
      <c r="G9" s="105">
        <v>4</v>
      </c>
      <c r="H9" s="105">
        <v>42</v>
      </c>
      <c r="I9" s="105">
        <v>31</v>
      </c>
      <c r="J9" s="105">
        <v>2</v>
      </c>
      <c r="K9" s="105">
        <v>9</v>
      </c>
      <c r="L9" s="105">
        <v>27</v>
      </c>
      <c r="M9" s="105">
        <v>27</v>
      </c>
      <c r="N9" s="105">
        <v>0</v>
      </c>
      <c r="O9" s="105">
        <v>0</v>
      </c>
      <c r="P9" s="105">
        <v>15</v>
      </c>
      <c r="Q9" s="105">
        <v>4</v>
      </c>
      <c r="R9" s="102">
        <v>2</v>
      </c>
      <c r="S9" s="102">
        <v>9</v>
      </c>
      <c r="T9" s="102">
        <v>0</v>
      </c>
      <c r="U9" s="102">
        <v>0</v>
      </c>
      <c r="V9" s="102">
        <v>0</v>
      </c>
      <c r="W9" s="102">
        <v>0</v>
      </c>
      <c r="X9" s="102">
        <v>3500</v>
      </c>
    </row>
    <row r="10" spans="1:24">
      <c r="A10" s="103" t="s">
        <v>241</v>
      </c>
      <c r="B10" s="103" t="s">
        <v>242</v>
      </c>
      <c r="C10" s="104">
        <v>32</v>
      </c>
      <c r="D10" s="104">
        <v>28</v>
      </c>
      <c r="E10" s="104">
        <v>0</v>
      </c>
      <c r="F10" s="105">
        <v>0</v>
      </c>
      <c r="G10" s="105">
        <v>4</v>
      </c>
      <c r="H10" s="105">
        <v>42</v>
      </c>
      <c r="I10" s="105">
        <v>31</v>
      </c>
      <c r="J10" s="105">
        <v>2</v>
      </c>
      <c r="K10" s="105">
        <v>9</v>
      </c>
      <c r="L10" s="105">
        <v>27</v>
      </c>
      <c r="M10" s="105">
        <v>27</v>
      </c>
      <c r="N10" s="105">
        <v>0</v>
      </c>
      <c r="O10" s="105">
        <v>0</v>
      </c>
      <c r="P10" s="105">
        <v>15</v>
      </c>
      <c r="Q10" s="105">
        <v>4</v>
      </c>
      <c r="R10" s="102">
        <v>2</v>
      </c>
      <c r="S10" s="102">
        <v>9</v>
      </c>
      <c r="T10" s="102">
        <v>0</v>
      </c>
      <c r="U10" s="102">
        <v>0</v>
      </c>
      <c r="V10" s="102">
        <v>0</v>
      </c>
      <c r="W10" s="102">
        <v>0</v>
      </c>
      <c r="X10" s="102">
        <v>3500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F6:F7"/>
    <mergeCell ref="H4:K4"/>
    <mergeCell ref="J5:J7"/>
    <mergeCell ref="P5:S5"/>
    <mergeCell ref="P6:P7"/>
    <mergeCell ref="Q6:Q7"/>
    <mergeCell ref="R6:R7"/>
    <mergeCell ref="C4:G4"/>
    <mergeCell ref="D5:D7"/>
    <mergeCell ref="S6:S7"/>
    <mergeCell ref="H5:H7"/>
    <mergeCell ref="K5:K7"/>
    <mergeCell ref="O6:O7"/>
    <mergeCell ref="T5:W5"/>
    <mergeCell ref="T6:T7"/>
    <mergeCell ref="U6:U7"/>
    <mergeCell ref="V6:V7"/>
    <mergeCell ref="W6:W7"/>
    <mergeCell ref="N3:X3"/>
    <mergeCell ref="Q1:X1"/>
    <mergeCell ref="A2:X2"/>
    <mergeCell ref="A4:A7"/>
    <mergeCell ref="B4:B7"/>
    <mergeCell ref="C5:C7"/>
    <mergeCell ref="E6:E7"/>
    <mergeCell ref="G5:G7"/>
    <mergeCell ref="L5:O5"/>
    <mergeCell ref="L6:L7"/>
    <mergeCell ref="M6:M7"/>
    <mergeCell ref="N6:N7"/>
    <mergeCell ref="E5:F5"/>
    <mergeCell ref="I5:I7"/>
    <mergeCell ref="X4:X7"/>
    <mergeCell ref="L4:W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5"/>
  <sheetViews>
    <sheetView showGridLines="0" showZeros="0" workbookViewId="0"/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5" t="s">
        <v>220</v>
      </c>
    </row>
    <row r="2" spans="1:12" ht="57" customHeight="1">
      <c r="A2" s="33" t="s">
        <v>182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8.75" customHeight="1">
      <c r="L3" s="39" t="s">
        <v>37</v>
      </c>
    </row>
    <row r="4" spans="1:12" ht="11.25" customHeight="1">
      <c r="A4" s="135" t="s">
        <v>9</v>
      </c>
      <c r="B4" s="135" t="s">
        <v>26</v>
      </c>
      <c r="C4" s="137" t="s">
        <v>186</v>
      </c>
      <c r="D4" s="135"/>
      <c r="E4" s="135"/>
      <c r="F4" s="135"/>
      <c r="G4" s="135"/>
      <c r="H4" s="135"/>
      <c r="I4" s="141" t="s">
        <v>192</v>
      </c>
      <c r="J4" s="156"/>
      <c r="K4" s="156"/>
      <c r="L4" s="144"/>
    </row>
    <row r="5" spans="1:12" ht="11.25" customHeight="1">
      <c r="A5" s="135"/>
      <c r="B5" s="135"/>
      <c r="C5" s="137" t="s">
        <v>184</v>
      </c>
      <c r="D5" s="135"/>
      <c r="E5" s="135"/>
      <c r="F5" s="137" t="s">
        <v>185</v>
      </c>
      <c r="G5" s="135"/>
      <c r="H5" s="135"/>
      <c r="I5" s="150" t="s">
        <v>188</v>
      </c>
      <c r="J5" s="141" t="s">
        <v>191</v>
      </c>
      <c r="K5" s="156"/>
      <c r="L5" s="144"/>
    </row>
    <row r="6" spans="1:12" ht="12.75" customHeight="1">
      <c r="A6" s="135"/>
      <c r="B6" s="135"/>
      <c r="C6" s="135" t="s">
        <v>17</v>
      </c>
      <c r="D6" s="135" t="s">
        <v>18</v>
      </c>
      <c r="E6" s="137" t="s">
        <v>183</v>
      </c>
      <c r="F6" s="135" t="s">
        <v>17</v>
      </c>
      <c r="G6" s="135" t="s">
        <v>18</v>
      </c>
      <c r="H6" s="137" t="s">
        <v>183</v>
      </c>
      <c r="I6" s="150"/>
      <c r="J6" s="154" t="s">
        <v>31</v>
      </c>
      <c r="K6" s="150" t="s">
        <v>189</v>
      </c>
      <c r="L6" s="137" t="s">
        <v>190</v>
      </c>
    </row>
    <row r="7" spans="1:12" ht="11.25" customHeight="1">
      <c r="A7" s="135"/>
      <c r="B7" s="135"/>
      <c r="C7" s="135"/>
      <c r="D7" s="135"/>
      <c r="E7" s="135"/>
      <c r="F7" s="135"/>
      <c r="G7" s="135"/>
      <c r="H7" s="135"/>
      <c r="I7" s="150"/>
      <c r="J7" s="154"/>
      <c r="K7" s="150"/>
      <c r="L7" s="135"/>
    </row>
    <row r="8" spans="1:12" ht="11.25" customHeight="1">
      <c r="A8" s="19" t="s">
        <v>19</v>
      </c>
      <c r="B8" s="17" t="s">
        <v>19</v>
      </c>
      <c r="C8" s="17">
        <v>1</v>
      </c>
      <c r="D8" s="17">
        <v>2</v>
      </c>
      <c r="E8" s="17">
        <v>3</v>
      </c>
      <c r="F8" s="17">
        <v>4</v>
      </c>
      <c r="G8" s="2">
        <v>5</v>
      </c>
      <c r="H8" s="16">
        <v>6</v>
      </c>
      <c r="I8" s="16">
        <v>7</v>
      </c>
      <c r="J8" s="14">
        <v>8</v>
      </c>
      <c r="K8" s="14">
        <v>9</v>
      </c>
      <c r="L8" s="16">
        <v>10</v>
      </c>
    </row>
    <row r="9" spans="1:12" s="94" customFormat="1">
      <c r="A9" s="103"/>
      <c r="B9" s="103" t="s">
        <v>4</v>
      </c>
      <c r="C9" s="106">
        <v>885.77</v>
      </c>
      <c r="D9" s="106">
        <v>224.98</v>
      </c>
      <c r="E9" s="106">
        <v>2389.25</v>
      </c>
      <c r="F9" s="88">
        <v>568.85</v>
      </c>
      <c r="G9" s="88">
        <v>224.98</v>
      </c>
      <c r="H9" s="88">
        <v>389.25</v>
      </c>
      <c r="I9" s="92">
        <v>1</v>
      </c>
      <c r="J9" s="92">
        <v>0</v>
      </c>
      <c r="K9" s="92">
        <v>0</v>
      </c>
      <c r="L9" s="92">
        <v>0</v>
      </c>
    </row>
    <row r="10" spans="1:12">
      <c r="A10" s="103" t="s">
        <v>241</v>
      </c>
      <c r="B10" s="103" t="s">
        <v>242</v>
      </c>
      <c r="C10" s="106">
        <v>885.77</v>
      </c>
      <c r="D10" s="106">
        <v>224.98</v>
      </c>
      <c r="E10" s="106">
        <v>2389.25</v>
      </c>
      <c r="F10" s="88">
        <v>568.85</v>
      </c>
      <c r="G10" s="88">
        <v>224.98</v>
      </c>
      <c r="H10" s="88">
        <v>389.25</v>
      </c>
      <c r="I10" s="92">
        <v>1</v>
      </c>
      <c r="J10" s="92">
        <v>0</v>
      </c>
      <c r="K10" s="92">
        <v>0</v>
      </c>
      <c r="L10" s="92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A4:A7"/>
    <mergeCell ref="B4:B7"/>
    <mergeCell ref="C6:C7"/>
    <mergeCell ref="D6:D7"/>
    <mergeCell ref="C5:E5"/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L17"/>
  <sheetViews>
    <sheetView showGridLines="0" tabSelected="1" workbookViewId="0">
      <selection activeCell="Q11" sqref="Q11"/>
    </sheetView>
  </sheetViews>
  <sheetFormatPr defaultColWidth="9.1640625" defaultRowHeight="11.25"/>
  <cols>
    <col min="1" max="1" width="5.1640625" style="93" customWidth="1"/>
    <col min="2" max="2" width="4.6640625" style="93" customWidth="1"/>
    <col min="3" max="3" width="4.33203125" style="93" customWidth="1"/>
    <col min="4" max="12" width="12.83203125" style="93" customWidth="1"/>
    <col min="13" max="248" width="9.1640625" style="93" customWidth="1"/>
    <col min="249" max="16384" width="9.1640625" style="93"/>
  </cols>
  <sheetData>
    <row r="1" spans="1:12" ht="21.75" customHeight="1">
      <c r="A1" s="174" t="s">
        <v>304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48" customHeight="1">
      <c r="E2" s="193" t="s">
        <v>303</v>
      </c>
      <c r="F2" s="193"/>
      <c r="G2" s="193"/>
      <c r="H2" s="193"/>
      <c r="I2" s="193"/>
    </row>
    <row r="3" spans="1:12" ht="15" customHeight="1">
      <c r="A3" s="93" t="s">
        <v>332</v>
      </c>
      <c r="B3" s="108"/>
      <c r="I3" s="108"/>
      <c r="L3" s="93" t="s">
        <v>302</v>
      </c>
    </row>
    <row r="4" spans="1:12" ht="17.100000000000001" customHeight="1">
      <c r="A4" s="179" t="s">
        <v>301</v>
      </c>
      <c r="B4" s="180"/>
      <c r="C4" s="180"/>
      <c r="D4" s="181"/>
      <c r="E4" s="179" t="s">
        <v>300</v>
      </c>
      <c r="F4" s="180"/>
      <c r="G4" s="181"/>
      <c r="H4" s="179" t="s">
        <v>299</v>
      </c>
      <c r="I4" s="180"/>
      <c r="J4" s="180"/>
      <c r="K4" s="180"/>
      <c r="L4" s="181"/>
    </row>
    <row r="5" spans="1:12" ht="17.100000000000001" customHeight="1">
      <c r="A5" s="184" t="s">
        <v>298</v>
      </c>
      <c r="B5" s="185"/>
      <c r="C5" s="186"/>
      <c r="D5" s="129" t="s">
        <v>297</v>
      </c>
      <c r="E5" s="133" t="s">
        <v>4</v>
      </c>
      <c r="F5" s="133" t="s">
        <v>2</v>
      </c>
      <c r="G5" s="133" t="s">
        <v>16</v>
      </c>
      <c r="H5" s="133" t="s">
        <v>4</v>
      </c>
      <c r="I5" s="152" t="s">
        <v>2</v>
      </c>
      <c r="J5" s="153"/>
      <c r="K5" s="154"/>
      <c r="L5" s="133" t="s">
        <v>16</v>
      </c>
    </row>
    <row r="6" spans="1:12" ht="17.100000000000001" customHeight="1">
      <c r="A6" s="187"/>
      <c r="B6" s="188"/>
      <c r="C6" s="189"/>
      <c r="D6" s="155"/>
      <c r="E6" s="151"/>
      <c r="F6" s="151"/>
      <c r="G6" s="151"/>
      <c r="H6" s="182"/>
      <c r="I6" s="133" t="s">
        <v>15</v>
      </c>
      <c r="J6" s="133" t="s">
        <v>296</v>
      </c>
      <c r="K6" s="133" t="s">
        <v>295</v>
      </c>
      <c r="L6" s="151"/>
    </row>
    <row r="7" spans="1:12" ht="17.100000000000001" customHeight="1">
      <c r="A7" s="190"/>
      <c r="B7" s="191"/>
      <c r="C7" s="192"/>
      <c r="D7" s="130"/>
      <c r="E7" s="134"/>
      <c r="F7" s="134"/>
      <c r="G7" s="134"/>
      <c r="H7" s="183"/>
      <c r="I7" s="134"/>
      <c r="J7" s="134"/>
      <c r="K7" s="134"/>
      <c r="L7" s="134"/>
    </row>
    <row r="8" spans="1:12" ht="17.100000000000001" customHeight="1">
      <c r="A8" s="129" t="s">
        <v>8</v>
      </c>
      <c r="B8" s="129" t="s">
        <v>24</v>
      </c>
      <c r="C8" s="129" t="s">
        <v>21</v>
      </c>
      <c r="D8" s="107" t="s">
        <v>294</v>
      </c>
      <c r="E8" s="107">
        <v>4</v>
      </c>
      <c r="F8" s="107">
        <v>5</v>
      </c>
      <c r="G8" s="107">
        <v>6</v>
      </c>
      <c r="H8" s="107">
        <v>7</v>
      </c>
      <c r="I8" s="107">
        <v>8</v>
      </c>
      <c r="J8" s="107">
        <v>9</v>
      </c>
      <c r="K8" s="107">
        <v>10</v>
      </c>
      <c r="L8" s="107">
        <v>11</v>
      </c>
    </row>
    <row r="9" spans="1:12" ht="17.100000000000001" customHeight="1">
      <c r="A9" s="130"/>
      <c r="B9" s="130"/>
      <c r="C9" s="130"/>
      <c r="D9" s="107" t="s">
        <v>4</v>
      </c>
      <c r="E9" s="109"/>
      <c r="F9" s="109"/>
      <c r="G9" s="109"/>
      <c r="H9" s="109"/>
      <c r="I9" s="109"/>
      <c r="J9" s="109"/>
      <c r="K9" s="109"/>
      <c r="L9" s="109"/>
    </row>
    <row r="10" spans="1:12" ht="17.100000000000001" customHeight="1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</row>
    <row r="11" spans="1:12" ht="17.100000000000001" customHeight="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</row>
    <row r="12" spans="1:12" ht="17.100000000000001" customHeight="1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</row>
    <row r="13" spans="1:12" ht="17.100000000000001" customHeight="1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</row>
    <row r="14" spans="1:12" ht="17.100000000000001" customHeight="1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</row>
    <row r="15" spans="1:12" ht="17.100000000000001" customHeight="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</row>
    <row r="16" spans="1:12" ht="17.100000000000001" customHeight="1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</row>
    <row r="17" spans="1:12" ht="17.100000000000001" customHeight="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</sheetData>
  <sheetProtection formatCells="0" formatColumns="0" formatRows="0"/>
  <mergeCells count="19">
    <mergeCell ref="A1:L1"/>
    <mergeCell ref="G5:G7"/>
    <mergeCell ref="H5:H7"/>
    <mergeCell ref="I5:K5"/>
    <mergeCell ref="L5:L7"/>
    <mergeCell ref="I6:I7"/>
    <mergeCell ref="J6:J7"/>
    <mergeCell ref="K6:K7"/>
    <mergeCell ref="A5:C7"/>
    <mergeCell ref="D5:D7"/>
    <mergeCell ref="E5:E7"/>
    <mergeCell ref="F5:F7"/>
    <mergeCell ref="E2:I2"/>
    <mergeCell ref="A4:D4"/>
    <mergeCell ref="E4:G4"/>
    <mergeCell ref="H4:L4"/>
    <mergeCell ref="A8:A9"/>
    <mergeCell ref="B8:B9"/>
    <mergeCell ref="C8:C9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fitToHeight="10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F3" sqref="F3"/>
    </sheetView>
  </sheetViews>
  <sheetFormatPr defaultRowHeight="14.25"/>
  <cols>
    <col min="1" max="1" width="79.33203125" style="110" customWidth="1"/>
    <col min="2" max="2" width="49.5" style="110" customWidth="1"/>
    <col min="3" max="16384" width="9.33203125" style="110"/>
  </cols>
  <sheetData>
    <row r="1" spans="1:2" ht="43.5" customHeight="1">
      <c r="A1" s="194" t="s">
        <v>315</v>
      </c>
      <c r="B1" s="194"/>
    </row>
    <row r="2" spans="1:2" ht="28.5" customHeight="1"/>
    <row r="3" spans="1:2" ht="18.75">
      <c r="A3" s="115" t="s">
        <v>314</v>
      </c>
      <c r="B3" s="114" t="s">
        <v>313</v>
      </c>
    </row>
    <row r="4" spans="1:2" ht="30" customHeight="1">
      <c r="A4" s="113" t="s">
        <v>312</v>
      </c>
      <c r="B4" s="113" t="s">
        <v>311</v>
      </c>
    </row>
    <row r="5" spans="1:2" ht="30" customHeight="1">
      <c r="A5" s="112" t="s">
        <v>310</v>
      </c>
      <c r="B5" s="111">
        <v>2</v>
      </c>
    </row>
    <row r="6" spans="1:2" ht="30" customHeight="1">
      <c r="A6" s="112" t="s">
        <v>309</v>
      </c>
      <c r="B6" s="111"/>
    </row>
    <row r="7" spans="1:2" ht="30" customHeight="1">
      <c r="A7" s="112" t="s">
        <v>308</v>
      </c>
      <c r="B7" s="111"/>
    </row>
    <row r="8" spans="1:2" ht="30" customHeight="1">
      <c r="A8" s="112" t="s">
        <v>307</v>
      </c>
      <c r="B8" s="111"/>
    </row>
    <row r="9" spans="1:2" ht="30" customHeight="1">
      <c r="A9" s="112" t="s">
        <v>306</v>
      </c>
      <c r="B9" s="111">
        <v>2</v>
      </c>
    </row>
    <row r="10" spans="1:2" ht="30" customHeight="1">
      <c r="A10" s="112" t="s">
        <v>305</v>
      </c>
      <c r="B10" s="111"/>
    </row>
  </sheetData>
  <mergeCells count="1">
    <mergeCell ref="A1:B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11"/>
  </sheetPr>
  <dimension ref="A1:B30"/>
  <sheetViews>
    <sheetView showGridLines="0" topLeftCell="A22" workbookViewId="0">
      <selection activeCell="F32" sqref="F32"/>
    </sheetView>
  </sheetViews>
  <sheetFormatPr defaultRowHeight="11.25"/>
  <cols>
    <col min="1" max="2" width="59" style="93" customWidth="1"/>
    <col min="3" max="16384" width="9.33203125" style="93"/>
  </cols>
  <sheetData>
    <row r="1" spans="1:2" ht="11.25" customHeight="1"/>
    <row r="2" spans="1:2" ht="11.25" customHeight="1"/>
    <row r="3" spans="1:2" ht="31.5" customHeight="1">
      <c r="A3" s="128" t="s">
        <v>316</v>
      </c>
      <c r="B3" s="128"/>
    </row>
    <row r="4" spans="1:2" ht="11.25" customHeight="1"/>
    <row r="5" spans="1:2" ht="11.25" customHeight="1"/>
    <row r="6" spans="1:2" ht="20.25" customHeight="1">
      <c r="A6" s="116" t="s">
        <v>26</v>
      </c>
    </row>
    <row r="7" spans="1:2" ht="11.25" customHeight="1"/>
    <row r="8" spans="1:2" ht="26.25" customHeight="1">
      <c r="A8" s="29" t="s">
        <v>3</v>
      </c>
      <c r="B8" s="29"/>
    </row>
    <row r="9" spans="1:2" ht="26.25" customHeight="1">
      <c r="A9" s="29" t="s">
        <v>93</v>
      </c>
      <c r="B9" s="30" t="s">
        <v>317</v>
      </c>
    </row>
    <row r="10" spans="1:2" s="94" customFormat="1" ht="26.25" customHeight="1">
      <c r="A10" s="55" t="s">
        <v>52</v>
      </c>
      <c r="B10" s="117"/>
    </row>
    <row r="11" spans="1:2" s="94" customFormat="1" ht="26.25" customHeight="1">
      <c r="A11" s="55" t="s">
        <v>318</v>
      </c>
      <c r="B11" s="65">
        <v>3007294.86</v>
      </c>
    </row>
    <row r="12" spans="1:2" s="94" customFormat="1" ht="26.25" customHeight="1">
      <c r="A12" s="55" t="s">
        <v>319</v>
      </c>
      <c r="B12" s="65">
        <v>3007294.86</v>
      </c>
    </row>
    <row r="13" spans="1:2" s="94" customFormat="1" ht="26.25" customHeight="1">
      <c r="A13" s="55" t="s">
        <v>320</v>
      </c>
      <c r="B13" s="117">
        <v>0</v>
      </c>
    </row>
    <row r="14" spans="1:2" s="94" customFormat="1" ht="26.25" customHeight="1">
      <c r="A14" s="55" t="s">
        <v>207</v>
      </c>
      <c r="B14" s="118">
        <v>0</v>
      </c>
    </row>
    <row r="15" spans="1:2" s="94" customFormat="1" ht="26.25" customHeight="1">
      <c r="A15" s="55" t="s">
        <v>54</v>
      </c>
      <c r="B15" s="119">
        <v>0</v>
      </c>
    </row>
    <row r="16" spans="1:2" s="94" customFormat="1" ht="26.25" customHeight="1">
      <c r="A16" s="55" t="s">
        <v>125</v>
      </c>
      <c r="B16" s="117">
        <v>0</v>
      </c>
    </row>
    <row r="17" spans="1:2" ht="26.25" customHeight="1">
      <c r="A17" s="55"/>
      <c r="B17" s="120"/>
    </row>
    <row r="18" spans="1:2" ht="26.25" customHeight="1">
      <c r="A18" s="55"/>
      <c r="B18" s="120"/>
    </row>
    <row r="19" spans="1:2" s="94" customFormat="1" ht="26.25" customHeight="1">
      <c r="A19" s="55" t="s">
        <v>55</v>
      </c>
      <c r="B19" s="117">
        <v>0</v>
      </c>
    </row>
    <row r="20" spans="1:2" s="94" customFormat="1" ht="26.25" customHeight="1">
      <c r="A20" s="55" t="s">
        <v>56</v>
      </c>
      <c r="B20" s="117">
        <v>0</v>
      </c>
    </row>
    <row r="21" spans="1:2" s="94" customFormat="1" ht="26.25" customHeight="1">
      <c r="A21" s="55" t="s">
        <v>57</v>
      </c>
      <c r="B21" s="117">
        <v>0</v>
      </c>
    </row>
    <row r="22" spans="1:2" s="94" customFormat="1" ht="26.25" customHeight="1">
      <c r="A22" s="55" t="s">
        <v>58</v>
      </c>
      <c r="B22" s="118">
        <v>0</v>
      </c>
    </row>
    <row r="23" spans="1:2" ht="26.25" customHeight="1">
      <c r="A23" s="55"/>
      <c r="B23" s="119"/>
    </row>
    <row r="24" spans="1:2" s="94" customFormat="1" ht="26.25" customHeight="1">
      <c r="A24" s="55" t="s">
        <v>60</v>
      </c>
      <c r="B24" s="118">
        <v>0</v>
      </c>
    </row>
    <row r="25" spans="1:2" s="94" customFormat="1" ht="27" customHeight="1">
      <c r="A25" s="55" t="s">
        <v>61</v>
      </c>
      <c r="B25" s="121">
        <v>0</v>
      </c>
    </row>
    <row r="26" spans="1:2" s="94" customFormat="1" ht="27" customHeight="1">
      <c r="A26" s="53" t="s">
        <v>59</v>
      </c>
      <c r="B26" s="122"/>
    </row>
    <row r="27" spans="1:2" s="94" customFormat="1" ht="27" customHeight="1">
      <c r="A27" s="55" t="s">
        <v>62</v>
      </c>
      <c r="B27" s="121">
        <v>0</v>
      </c>
    </row>
    <row r="28" spans="1:2" ht="27" customHeight="1">
      <c r="A28" s="55"/>
      <c r="B28" s="120"/>
    </row>
    <row r="29" spans="1:2" ht="27" customHeight="1">
      <c r="A29" s="55"/>
      <c r="B29" s="120"/>
    </row>
    <row r="30" spans="1:2" s="94" customFormat="1" ht="27" customHeight="1">
      <c r="A30" s="55" t="s">
        <v>1</v>
      </c>
      <c r="B30" s="65">
        <v>3007294.86</v>
      </c>
    </row>
  </sheetData>
  <sheetProtection formatCells="0" formatColumns="0" formatRows="0"/>
  <mergeCells count="1"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IV45"/>
  <sheetViews>
    <sheetView showGridLines="0" topLeftCell="A19" workbookViewId="0">
      <selection activeCell="B13" sqref="B13"/>
    </sheetView>
  </sheetViews>
  <sheetFormatPr defaultColWidth="9" defaultRowHeight="11.25"/>
  <cols>
    <col min="1" max="1" width="48.6640625" style="93" customWidth="1"/>
    <col min="2" max="2" width="22.33203125" style="93" customWidth="1"/>
    <col min="3" max="3" width="44.5" style="93" customWidth="1"/>
    <col min="4" max="4" width="42.33203125" style="93" customWidth="1"/>
    <col min="5" max="5" width="46.1640625" style="93" customWidth="1"/>
    <col min="6" max="6" width="37.5" style="93" customWidth="1"/>
    <col min="7" max="16384" width="9" style="93"/>
  </cols>
  <sheetData>
    <row r="1" spans="1:256" ht="12" customHeight="1">
      <c r="A1" s="8"/>
      <c r="B1" s="8"/>
      <c r="C1" s="8"/>
      <c r="D1" s="8"/>
      <c r="E1" s="8"/>
      <c r="F1" s="9" t="s">
        <v>156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33" customHeight="1">
      <c r="A2" s="37" t="s">
        <v>321</v>
      </c>
      <c r="B2" s="10"/>
      <c r="C2" s="11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customHeight="1">
      <c r="A3" s="48"/>
      <c r="B3" s="8"/>
      <c r="C3" s="8"/>
      <c r="D3" s="8"/>
      <c r="E3" s="8"/>
      <c r="F3" s="12" t="s">
        <v>29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9.5" customHeight="1">
      <c r="A4" s="29" t="s">
        <v>3</v>
      </c>
      <c r="B4" s="29"/>
      <c r="C4" s="127" t="s">
        <v>10</v>
      </c>
      <c r="D4" s="127"/>
      <c r="E4" s="127"/>
      <c r="F4" s="12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9.5" customHeight="1">
      <c r="A5" s="29" t="s">
        <v>93</v>
      </c>
      <c r="B5" s="30" t="s">
        <v>317</v>
      </c>
      <c r="C5" s="53" t="s">
        <v>92</v>
      </c>
      <c r="D5" s="32" t="s">
        <v>23</v>
      </c>
      <c r="E5" s="53" t="s">
        <v>91</v>
      </c>
      <c r="F5" s="29" t="s">
        <v>23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94" customFormat="1" ht="19.5" customHeight="1">
      <c r="A6" s="55" t="s">
        <v>52</v>
      </c>
      <c r="B6" s="65">
        <v>3007294.86</v>
      </c>
      <c r="C6" s="54" t="s">
        <v>94</v>
      </c>
      <c r="D6" s="65">
        <v>2757294.86</v>
      </c>
      <c r="E6" s="54" t="s">
        <v>64</v>
      </c>
      <c r="F6" s="72">
        <v>2049160.86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1:256" s="94" customFormat="1" ht="19.5" customHeight="1">
      <c r="A7" s="55" t="s">
        <v>318</v>
      </c>
      <c r="B7" s="65">
        <v>3007294.86</v>
      </c>
      <c r="C7" s="54" t="s">
        <v>95</v>
      </c>
      <c r="D7" s="65">
        <v>2757294.86</v>
      </c>
      <c r="E7" s="54" t="s">
        <v>65</v>
      </c>
      <c r="F7" s="65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1:256" s="94" customFormat="1" ht="19.5" customHeight="1">
      <c r="A8" s="55" t="s">
        <v>207</v>
      </c>
      <c r="B8" s="65">
        <v>0</v>
      </c>
      <c r="C8" s="54" t="s">
        <v>96</v>
      </c>
      <c r="D8" s="66">
        <v>1686160.86</v>
      </c>
      <c r="E8" s="54" t="s">
        <v>66</v>
      </c>
      <c r="F8" s="66">
        <v>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1:256" s="94" customFormat="1" ht="19.5" customHeight="1">
      <c r="A9" s="55" t="s">
        <v>54</v>
      </c>
      <c r="B9" s="65">
        <v>0</v>
      </c>
      <c r="C9" s="54" t="s">
        <v>322</v>
      </c>
      <c r="D9" s="67">
        <v>113000</v>
      </c>
      <c r="E9" s="54" t="s">
        <v>67</v>
      </c>
      <c r="F9" s="67">
        <v>0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1:256" s="94" customFormat="1" ht="19.5" customHeight="1">
      <c r="A10" s="55" t="s">
        <v>125</v>
      </c>
      <c r="B10" s="65">
        <v>0</v>
      </c>
      <c r="C10" s="54" t="s">
        <v>98</v>
      </c>
      <c r="D10" s="67">
        <v>718134</v>
      </c>
      <c r="E10" s="54" t="s">
        <v>68</v>
      </c>
      <c r="F10" s="67">
        <v>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1:256" s="94" customFormat="1" ht="19.5" customHeight="1">
      <c r="A11" s="55"/>
      <c r="B11" s="66">
        <v>0</v>
      </c>
      <c r="C11" s="54" t="s">
        <v>99</v>
      </c>
      <c r="D11" s="67">
        <v>240000</v>
      </c>
      <c r="E11" s="54" t="s">
        <v>69</v>
      </c>
      <c r="F11" s="64">
        <v>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1:256" s="94" customFormat="1" ht="19.5" customHeight="1">
      <c r="A12" s="55"/>
      <c r="B12" s="64">
        <v>0</v>
      </c>
      <c r="C12" s="54" t="s">
        <v>323</v>
      </c>
      <c r="D12" s="67">
        <v>0</v>
      </c>
      <c r="E12" s="54" t="s">
        <v>70</v>
      </c>
      <c r="F12" s="65">
        <v>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1:256" s="94" customFormat="1" ht="19.5" customHeight="1">
      <c r="A13" s="55"/>
      <c r="B13" s="65">
        <v>0</v>
      </c>
      <c r="C13" s="54"/>
      <c r="D13" s="67"/>
      <c r="E13" s="54" t="s">
        <v>71</v>
      </c>
      <c r="F13" s="65">
        <v>508344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1:256" s="94" customFormat="1" ht="19.5" customHeight="1">
      <c r="A14" s="55"/>
      <c r="B14" s="65">
        <v>0</v>
      </c>
      <c r="C14" s="54"/>
      <c r="D14" s="67"/>
      <c r="E14" s="54" t="s">
        <v>72</v>
      </c>
      <c r="F14" s="66">
        <v>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1:256" s="94" customFormat="1" ht="19.5" customHeight="1">
      <c r="A15" s="55"/>
      <c r="B15" s="65">
        <v>0</v>
      </c>
      <c r="C15" s="54" t="s">
        <v>101</v>
      </c>
      <c r="D15" s="67">
        <v>250000</v>
      </c>
      <c r="E15" s="54" t="s">
        <v>73</v>
      </c>
      <c r="F15" s="64">
        <v>329910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1:256" s="94" customFormat="1" ht="19.5" customHeight="1">
      <c r="A16" s="55"/>
      <c r="B16" s="66">
        <v>0</v>
      </c>
      <c r="C16" s="54" t="s">
        <v>30</v>
      </c>
      <c r="D16" s="67">
        <v>0</v>
      </c>
      <c r="E16" s="54" t="s">
        <v>74</v>
      </c>
      <c r="F16" s="65">
        <v>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1:256" s="94" customFormat="1" ht="19.5" customHeight="1">
      <c r="A17" s="55"/>
      <c r="B17" s="64"/>
      <c r="C17" s="54" t="s">
        <v>102</v>
      </c>
      <c r="D17" s="67">
        <v>250000</v>
      </c>
      <c r="E17" s="54" t="s">
        <v>75</v>
      </c>
      <c r="F17" s="66">
        <v>0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1:256" s="94" customFormat="1" ht="19.5" customHeight="1">
      <c r="A18" s="55"/>
      <c r="B18" s="65"/>
      <c r="C18" s="54" t="s">
        <v>103</v>
      </c>
      <c r="D18" s="67">
        <v>0</v>
      </c>
      <c r="E18" s="54" t="s">
        <v>76</v>
      </c>
      <c r="F18" s="64">
        <v>0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1:256" s="94" customFormat="1" ht="19.5" customHeight="1">
      <c r="A19" s="55"/>
      <c r="B19" s="66"/>
      <c r="C19" s="54" t="s">
        <v>324</v>
      </c>
      <c r="D19" s="67">
        <v>0</v>
      </c>
      <c r="E19" s="54" t="s">
        <v>77</v>
      </c>
      <c r="F19" s="65">
        <v>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1:256" s="94" customFormat="1" ht="19.5" customHeight="1">
      <c r="A20" s="55"/>
      <c r="B20" s="64"/>
      <c r="C20" s="54" t="s">
        <v>325</v>
      </c>
      <c r="D20" s="67">
        <v>0</v>
      </c>
      <c r="E20" s="54" t="s">
        <v>78</v>
      </c>
      <c r="F20" s="66">
        <v>0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1:256" s="94" customFormat="1" ht="19.5" customHeight="1">
      <c r="A21" s="56"/>
      <c r="B21" s="66"/>
      <c r="C21" s="54" t="s">
        <v>326</v>
      </c>
      <c r="D21" s="67">
        <v>0</v>
      </c>
      <c r="E21" s="54" t="s">
        <v>79</v>
      </c>
      <c r="F21" s="64">
        <v>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1:256" s="94" customFormat="1" ht="19.5" customHeight="1">
      <c r="A22" s="55"/>
      <c r="B22" s="67"/>
      <c r="C22" s="54" t="s">
        <v>327</v>
      </c>
      <c r="D22" s="67">
        <v>0</v>
      </c>
      <c r="E22" s="54" t="s">
        <v>80</v>
      </c>
      <c r="F22" s="65">
        <v>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s="94" customFormat="1" ht="19.5" customHeight="1">
      <c r="A23" s="55"/>
      <c r="B23" s="67"/>
      <c r="C23" s="54" t="s">
        <v>328</v>
      </c>
      <c r="D23" s="67">
        <v>0</v>
      </c>
      <c r="E23" s="54" t="s">
        <v>81</v>
      </c>
      <c r="F23" s="65">
        <v>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1:256" s="94" customFormat="1" ht="19.5" customHeight="1">
      <c r="A24" s="55"/>
      <c r="B24" s="67"/>
      <c r="C24" s="52" t="s">
        <v>329</v>
      </c>
      <c r="D24" s="67">
        <v>0</v>
      </c>
      <c r="E24" s="59" t="s">
        <v>82</v>
      </c>
      <c r="F24" s="65">
        <v>0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1:256" s="94" customFormat="1" ht="19.5" customHeight="1">
      <c r="A25" s="55"/>
      <c r="B25" s="67"/>
      <c r="C25" s="54" t="s">
        <v>109</v>
      </c>
      <c r="D25" s="67">
        <v>0</v>
      </c>
      <c r="E25" s="54" t="s">
        <v>83</v>
      </c>
      <c r="F25" s="65">
        <v>119880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1:256" s="94" customFormat="1" ht="19.5" customHeight="1">
      <c r="A26" s="49"/>
      <c r="B26" s="68"/>
      <c r="C26" s="55" t="s">
        <v>330</v>
      </c>
      <c r="D26" s="67"/>
      <c r="E26" s="55" t="s">
        <v>84</v>
      </c>
      <c r="F26" s="73">
        <v>0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1:256" s="94" customFormat="1" ht="19.5" customHeight="1">
      <c r="A27" s="49"/>
      <c r="B27" s="69"/>
      <c r="C27" s="55"/>
      <c r="D27" s="67"/>
      <c r="E27" s="55" t="s">
        <v>85</v>
      </c>
      <c r="F27" s="73">
        <v>0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1:256" s="94" customFormat="1" ht="19.5" customHeight="1">
      <c r="A28" s="49"/>
      <c r="B28" s="69"/>
      <c r="C28" s="55"/>
      <c r="D28" s="67"/>
      <c r="E28" s="55" t="s">
        <v>331</v>
      </c>
      <c r="F28" s="74">
        <v>0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1:256" s="94" customFormat="1" ht="19.5" customHeight="1">
      <c r="A29" s="49"/>
      <c r="B29" s="69"/>
      <c r="C29" s="55"/>
      <c r="D29" s="67"/>
      <c r="E29" s="55" t="s">
        <v>87</v>
      </c>
      <c r="F29" s="75">
        <v>0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1:256" s="94" customFormat="1" ht="19.5" customHeight="1">
      <c r="A30" s="49"/>
      <c r="B30" s="69"/>
      <c r="C30" s="55"/>
      <c r="D30" s="67"/>
      <c r="E30" s="55" t="s">
        <v>88</v>
      </c>
      <c r="F30" s="76">
        <v>0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1:256" s="94" customFormat="1" ht="19.5" customHeight="1">
      <c r="A31" s="49"/>
      <c r="B31" s="69"/>
      <c r="C31" s="55"/>
      <c r="D31" s="67"/>
      <c r="E31" s="55" t="s">
        <v>226</v>
      </c>
      <c r="F31" s="76">
        <v>0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1:256" s="94" customFormat="1" ht="19.5" customHeight="1">
      <c r="A32" s="49"/>
      <c r="B32" s="69"/>
      <c r="C32" s="55"/>
      <c r="D32" s="67"/>
      <c r="E32" s="55" t="s">
        <v>227</v>
      </c>
      <c r="F32" s="76">
        <v>0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s="94" customFormat="1" ht="19.5" customHeight="1">
      <c r="A33" s="49"/>
      <c r="B33" s="69"/>
      <c r="C33" s="55"/>
      <c r="D33" s="67"/>
      <c r="E33" s="55" t="s">
        <v>228</v>
      </c>
      <c r="F33" s="76">
        <v>0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>
      <c r="A34" s="27"/>
      <c r="B34" s="69"/>
      <c r="C34" s="27"/>
      <c r="D34" s="68"/>
      <c r="E34" s="28"/>
      <c r="F34" s="70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94" customFormat="1" ht="19.5" customHeight="1">
      <c r="A35" s="53"/>
      <c r="B35" s="69">
        <v>3007294.86</v>
      </c>
      <c r="C35" s="53" t="s">
        <v>90</v>
      </c>
      <c r="D35" s="69">
        <v>3007294.86</v>
      </c>
      <c r="E35" s="60" t="s">
        <v>90</v>
      </c>
      <c r="F35" s="70">
        <v>3007294.86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s="94" customFormat="1" ht="19.5" customHeight="1">
      <c r="A36" s="55"/>
      <c r="B36" s="66">
        <v>0</v>
      </c>
      <c r="C36" s="61" t="s">
        <v>111</v>
      </c>
      <c r="D36" s="69">
        <v>0</v>
      </c>
      <c r="E36" s="60" t="s">
        <v>89</v>
      </c>
      <c r="F36" s="70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s="94" customFormat="1" ht="19.5" customHeight="1">
      <c r="A37" s="55"/>
      <c r="B37" s="67">
        <v>0</v>
      </c>
      <c r="C37" s="51" t="s">
        <v>112</v>
      </c>
      <c r="D37" s="69">
        <v>0</v>
      </c>
      <c r="E37" s="50"/>
      <c r="F37" s="70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s="94" customFormat="1" ht="12" customHeight="1">
      <c r="A38" s="55"/>
      <c r="B38" s="67">
        <v>0</v>
      </c>
      <c r="C38" s="51"/>
      <c r="D38" s="69"/>
      <c r="E38" s="50"/>
      <c r="F38" s="70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s="94" customFormat="1" ht="12.75" customHeight="1">
      <c r="A39" s="55" t="s">
        <v>1</v>
      </c>
      <c r="B39" s="66">
        <v>3007294.86</v>
      </c>
      <c r="C39" s="57" t="s">
        <v>63</v>
      </c>
      <c r="D39" s="66">
        <v>3007294.86</v>
      </c>
      <c r="E39" s="58" t="s">
        <v>5</v>
      </c>
      <c r="F39" s="74">
        <v>3007294.86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6.5" customHeight="1">
      <c r="A40" s="8"/>
      <c r="B40" s="94"/>
      <c r="C40" s="94"/>
      <c r="D40" s="48"/>
      <c r="E40" s="94"/>
      <c r="F40" s="94"/>
      <c r="G40" s="4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ht="13.5">
      <c r="A41" s="8"/>
      <c r="B41" s="48"/>
      <c r="C41" s="4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3" spans="1:256" ht="13.5">
      <c r="A43" s="8"/>
      <c r="B43" s="4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5" spans="1:256" ht="13.5">
      <c r="A45" s="8"/>
      <c r="B45" s="4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71" fitToHeight="10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/>
  </sheetViews>
  <sheetFormatPr defaultRowHeight="11.25"/>
  <cols>
    <col min="1" max="1" width="14.5" customWidth="1"/>
    <col min="2" max="2" width="33.1640625" customWidth="1"/>
    <col min="3" max="3" width="59.83203125" customWidth="1"/>
    <col min="4" max="4" width="38" customWidth="1"/>
  </cols>
  <sheetData>
    <row r="1" spans="1:4" ht="13.5" customHeight="1">
      <c r="D1" s="9" t="s">
        <v>235</v>
      </c>
    </row>
    <row r="2" spans="1:4" s="6" customFormat="1" ht="11.25" customHeight="1">
      <c r="A2" s="125" t="s">
        <v>232</v>
      </c>
      <c r="B2" s="125"/>
      <c r="C2" s="125"/>
      <c r="D2" s="125"/>
    </row>
    <row r="3" spans="1:4" s="6" customFormat="1" ht="11.25" customHeight="1">
      <c r="A3" s="125"/>
      <c r="B3" s="125"/>
      <c r="C3" s="125"/>
      <c r="D3" s="125"/>
    </row>
    <row r="4" spans="1:4" ht="11.25" customHeight="1"/>
    <row r="5" spans="1:4" ht="18.75" customHeight="1">
      <c r="A5" s="126" t="s">
        <v>230</v>
      </c>
      <c r="B5" s="126" t="s">
        <v>229</v>
      </c>
      <c r="C5" s="126" t="s">
        <v>236</v>
      </c>
      <c r="D5" s="126" t="s">
        <v>231</v>
      </c>
    </row>
    <row r="6" spans="1:4" ht="18.75" customHeight="1">
      <c r="A6" s="126"/>
      <c r="B6" s="126"/>
      <c r="C6" s="126"/>
      <c r="D6" s="126"/>
    </row>
    <row r="7" spans="1:4" ht="18.75" customHeight="1">
      <c r="A7" s="126"/>
      <c r="B7" s="126"/>
      <c r="C7" s="126"/>
      <c r="D7" s="126"/>
    </row>
    <row r="8" spans="1:4" ht="11.25" customHeight="1">
      <c r="A8" s="4" t="s">
        <v>46</v>
      </c>
      <c r="B8" s="4" t="s">
        <v>46</v>
      </c>
      <c r="C8" s="4" t="s">
        <v>46</v>
      </c>
      <c r="D8" s="4" t="s">
        <v>46</v>
      </c>
    </row>
    <row r="9" spans="1:4" s="45" customFormat="1" ht="22.5" customHeight="1">
      <c r="A9" s="43" t="s">
        <v>241</v>
      </c>
      <c r="B9" s="71" t="s">
        <v>242</v>
      </c>
      <c r="C9" s="71" t="s">
        <v>243</v>
      </c>
      <c r="D9" s="43" t="s">
        <v>244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showZeros="0" topLeftCell="A25" workbookViewId="0">
      <selection activeCell="B6" sqref="B6:B7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8"/>
      <c r="B1" s="8"/>
      <c r="C1" s="8"/>
      <c r="D1" s="8"/>
      <c r="E1" s="8"/>
      <c r="F1" s="9" t="s">
        <v>43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33" customHeight="1">
      <c r="A2" s="37" t="s">
        <v>0</v>
      </c>
      <c r="B2" s="10"/>
      <c r="C2" s="11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customHeight="1">
      <c r="A3" s="13"/>
      <c r="B3" s="8"/>
      <c r="C3" s="8"/>
      <c r="D3" s="8"/>
      <c r="E3" s="8"/>
      <c r="F3" s="12" t="s">
        <v>29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9.5" customHeight="1">
      <c r="A4" s="29" t="s">
        <v>3</v>
      </c>
      <c r="B4" s="29"/>
      <c r="C4" s="127" t="s">
        <v>10</v>
      </c>
      <c r="D4" s="127"/>
      <c r="E4" s="127"/>
      <c r="F4" s="12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9.5" customHeight="1">
      <c r="A5" s="29" t="s">
        <v>93</v>
      </c>
      <c r="B5" s="30" t="s">
        <v>237</v>
      </c>
      <c r="C5" s="31" t="s">
        <v>92</v>
      </c>
      <c r="D5" s="32" t="s">
        <v>23</v>
      </c>
      <c r="E5" s="31" t="s">
        <v>91</v>
      </c>
      <c r="F5" s="29" t="s">
        <v>23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45" customFormat="1" ht="19.5" customHeight="1">
      <c r="A6" s="55" t="s">
        <v>52</v>
      </c>
      <c r="B6" s="65">
        <v>3007294.86</v>
      </c>
      <c r="C6" s="54" t="s">
        <v>94</v>
      </c>
      <c r="D6" s="65">
        <v>2757294.86</v>
      </c>
      <c r="E6" s="54" t="s">
        <v>64</v>
      </c>
      <c r="F6" s="72">
        <v>2049160.86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1:256" s="45" customFormat="1" ht="19.5" customHeight="1">
      <c r="A7" s="55" t="s">
        <v>53</v>
      </c>
      <c r="B7" s="65">
        <v>3007294.86</v>
      </c>
      <c r="C7" s="54" t="s">
        <v>95</v>
      </c>
      <c r="D7" s="65">
        <v>2757294.86</v>
      </c>
      <c r="E7" s="54" t="s">
        <v>65</v>
      </c>
      <c r="F7" s="65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1:256" s="45" customFormat="1" ht="19.5" customHeight="1">
      <c r="A8" s="55" t="s">
        <v>125</v>
      </c>
      <c r="B8" s="65">
        <v>0</v>
      </c>
      <c r="C8" s="54" t="s">
        <v>96</v>
      </c>
      <c r="D8" s="66">
        <v>1686160.86</v>
      </c>
      <c r="E8" s="54" t="s">
        <v>66</v>
      </c>
      <c r="F8" s="66">
        <v>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1:256" s="45" customFormat="1" ht="19.5" customHeight="1">
      <c r="A9" s="55" t="s">
        <v>127</v>
      </c>
      <c r="B9" s="65">
        <v>0</v>
      </c>
      <c r="C9" s="54" t="s">
        <v>97</v>
      </c>
      <c r="D9" s="67">
        <v>113000</v>
      </c>
      <c r="E9" s="54" t="s">
        <v>67</v>
      </c>
      <c r="F9" s="67">
        <v>0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1:256" s="45" customFormat="1" ht="19.5" customHeight="1">
      <c r="A10" s="55" t="s">
        <v>126</v>
      </c>
      <c r="B10" s="65">
        <v>0</v>
      </c>
      <c r="C10" s="54" t="s">
        <v>98</v>
      </c>
      <c r="D10" s="67">
        <v>718134</v>
      </c>
      <c r="E10" s="54" t="s">
        <v>68</v>
      </c>
      <c r="F10" s="67">
        <v>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1:256" s="45" customFormat="1" ht="19.5" customHeight="1">
      <c r="A11" s="55" t="s">
        <v>207</v>
      </c>
      <c r="B11" s="66">
        <v>0</v>
      </c>
      <c r="C11" s="54" t="s">
        <v>99</v>
      </c>
      <c r="D11" s="67">
        <v>240000</v>
      </c>
      <c r="E11" s="54" t="s">
        <v>69</v>
      </c>
      <c r="F11" s="64">
        <v>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1:256" s="45" customFormat="1" ht="19.5" customHeight="1">
      <c r="A12" s="55" t="s">
        <v>54</v>
      </c>
      <c r="B12" s="64">
        <v>0</v>
      </c>
      <c r="C12" s="54" t="s">
        <v>100</v>
      </c>
      <c r="D12" s="67">
        <v>0</v>
      </c>
      <c r="E12" s="54" t="s">
        <v>70</v>
      </c>
      <c r="F12" s="65">
        <v>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1:256" s="45" customFormat="1" ht="19.5" customHeight="1">
      <c r="A13" s="55" t="s">
        <v>55</v>
      </c>
      <c r="B13" s="65">
        <v>0</v>
      </c>
      <c r="C13" s="54"/>
      <c r="D13" s="67"/>
      <c r="E13" s="54" t="s">
        <v>71</v>
      </c>
      <c r="F13" s="65">
        <v>508344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1:256" s="45" customFormat="1" ht="19.5" customHeight="1">
      <c r="A14" s="55" t="s">
        <v>56</v>
      </c>
      <c r="B14" s="65">
        <v>0</v>
      </c>
      <c r="C14" s="54"/>
      <c r="D14" s="67"/>
      <c r="E14" s="54" t="s">
        <v>72</v>
      </c>
      <c r="F14" s="66">
        <v>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1:256" s="45" customFormat="1" ht="19.5" customHeight="1">
      <c r="A15" s="55" t="s">
        <v>57</v>
      </c>
      <c r="B15" s="65">
        <v>0</v>
      </c>
      <c r="C15" s="54" t="s">
        <v>101</v>
      </c>
      <c r="D15" s="67">
        <v>250000</v>
      </c>
      <c r="E15" s="54" t="s">
        <v>73</v>
      </c>
      <c r="F15" s="64">
        <v>329910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1:256" s="45" customFormat="1" ht="19.5" customHeight="1">
      <c r="A16" s="55" t="s">
        <v>58</v>
      </c>
      <c r="B16" s="66">
        <v>0</v>
      </c>
      <c r="C16" s="54" t="s">
        <v>30</v>
      </c>
      <c r="D16" s="67">
        <v>0</v>
      </c>
      <c r="E16" s="54" t="s">
        <v>74</v>
      </c>
      <c r="F16" s="65">
        <v>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1:256" s="45" customFormat="1" ht="19.5" customHeight="1">
      <c r="A17" s="55"/>
      <c r="B17" s="64"/>
      <c r="C17" s="54" t="s">
        <v>102</v>
      </c>
      <c r="D17" s="67">
        <v>250000</v>
      </c>
      <c r="E17" s="54" t="s">
        <v>75</v>
      </c>
      <c r="F17" s="66">
        <v>0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1:256" s="45" customFormat="1" ht="19.5" customHeight="1">
      <c r="A18" s="55"/>
      <c r="B18" s="65"/>
      <c r="C18" s="54" t="s">
        <v>103</v>
      </c>
      <c r="D18" s="67">
        <v>0</v>
      </c>
      <c r="E18" s="54" t="s">
        <v>76</v>
      </c>
      <c r="F18" s="64">
        <v>0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1:256" s="45" customFormat="1" ht="19.5" customHeight="1">
      <c r="A19" s="55"/>
      <c r="B19" s="66"/>
      <c r="C19" s="54" t="s">
        <v>104</v>
      </c>
      <c r="D19" s="67">
        <v>0</v>
      </c>
      <c r="E19" s="54" t="s">
        <v>77</v>
      </c>
      <c r="F19" s="65">
        <v>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1:256" s="45" customFormat="1" ht="19.5" customHeight="1">
      <c r="A20" s="55"/>
      <c r="B20" s="64"/>
      <c r="C20" s="54" t="s">
        <v>105</v>
      </c>
      <c r="D20" s="67">
        <v>0</v>
      </c>
      <c r="E20" s="54" t="s">
        <v>78</v>
      </c>
      <c r="F20" s="66">
        <v>0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1:256" s="45" customFormat="1" ht="19.5" customHeight="1">
      <c r="A21" s="56"/>
      <c r="B21" s="66"/>
      <c r="C21" s="54" t="s">
        <v>106</v>
      </c>
      <c r="D21" s="67">
        <v>0</v>
      </c>
      <c r="E21" s="54" t="s">
        <v>79</v>
      </c>
      <c r="F21" s="64">
        <v>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1:256" s="45" customFormat="1" ht="19.5" customHeight="1">
      <c r="A22" s="55"/>
      <c r="B22" s="67"/>
      <c r="C22" s="54" t="s">
        <v>107</v>
      </c>
      <c r="D22" s="67">
        <v>0</v>
      </c>
      <c r="E22" s="54" t="s">
        <v>80</v>
      </c>
      <c r="F22" s="65">
        <v>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s="45" customFormat="1" ht="19.5" customHeight="1">
      <c r="A23" s="55"/>
      <c r="B23" s="67"/>
      <c r="C23" s="54" t="s">
        <v>108</v>
      </c>
      <c r="D23" s="67">
        <v>0</v>
      </c>
      <c r="E23" s="54" t="s">
        <v>81</v>
      </c>
      <c r="F23" s="65">
        <v>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1:256" s="45" customFormat="1" ht="19.5" customHeight="1">
      <c r="A24" s="55"/>
      <c r="B24" s="67"/>
      <c r="C24" s="52" t="s">
        <v>109</v>
      </c>
      <c r="D24" s="67">
        <v>0</v>
      </c>
      <c r="E24" s="59" t="s">
        <v>82</v>
      </c>
      <c r="F24" s="65">
        <v>0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1:256" s="45" customFormat="1" ht="19.5" customHeight="1">
      <c r="A25" s="55"/>
      <c r="B25" s="67"/>
      <c r="C25" s="54" t="s">
        <v>110</v>
      </c>
      <c r="D25" s="67">
        <v>0</v>
      </c>
      <c r="E25" s="54" t="s">
        <v>83</v>
      </c>
      <c r="F25" s="65">
        <v>119880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1:256" s="45" customFormat="1" ht="19.5" customHeight="1">
      <c r="A26" s="49"/>
      <c r="B26" s="68"/>
      <c r="C26" s="55"/>
      <c r="D26" s="67"/>
      <c r="E26" s="55" t="s">
        <v>84</v>
      </c>
      <c r="F26" s="73">
        <v>0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1:256" s="45" customFormat="1" ht="19.5" customHeight="1">
      <c r="A27" s="49"/>
      <c r="B27" s="69"/>
      <c r="C27" s="55"/>
      <c r="D27" s="67"/>
      <c r="E27" s="55" t="s">
        <v>85</v>
      </c>
      <c r="F27" s="73">
        <v>0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1:256" s="45" customFormat="1" ht="19.5" customHeight="1">
      <c r="A28" s="49"/>
      <c r="B28" s="69"/>
      <c r="C28" s="55"/>
      <c r="D28" s="67"/>
      <c r="E28" s="55" t="s">
        <v>86</v>
      </c>
      <c r="F28" s="74">
        <v>0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1:256" s="45" customFormat="1" ht="19.5" customHeight="1">
      <c r="A29" s="49"/>
      <c r="B29" s="69"/>
      <c r="C29" s="55"/>
      <c r="D29" s="67"/>
      <c r="E29" s="55" t="s">
        <v>87</v>
      </c>
      <c r="F29" s="75">
        <v>0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1:256" s="45" customFormat="1" ht="19.5" customHeight="1">
      <c r="A30" s="49"/>
      <c r="B30" s="69"/>
      <c r="C30" s="55"/>
      <c r="D30" s="67"/>
      <c r="E30" s="55" t="s">
        <v>88</v>
      </c>
      <c r="F30" s="76">
        <v>0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1:256" s="45" customFormat="1" ht="19.5" customHeight="1">
      <c r="A31" s="49"/>
      <c r="B31" s="69"/>
      <c r="C31" s="55"/>
      <c r="D31" s="67"/>
      <c r="E31" s="55" t="s">
        <v>226</v>
      </c>
      <c r="F31" s="76">
        <v>0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1:256" s="45" customFormat="1" ht="19.5" customHeight="1">
      <c r="A32" s="49"/>
      <c r="B32" s="69"/>
      <c r="C32" s="55"/>
      <c r="D32" s="67"/>
      <c r="E32" s="55" t="s">
        <v>227</v>
      </c>
      <c r="F32" s="76">
        <v>0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s="45" customFormat="1" ht="19.5" customHeight="1">
      <c r="A33" s="49"/>
      <c r="B33" s="69"/>
      <c r="C33" s="55"/>
      <c r="D33" s="67"/>
      <c r="E33" s="55" t="s">
        <v>228</v>
      </c>
      <c r="F33" s="76">
        <v>0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>
      <c r="A34" s="27"/>
      <c r="B34" s="41"/>
      <c r="C34" s="27"/>
      <c r="D34" s="40"/>
      <c r="E34" s="28"/>
      <c r="F34" s="42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45" customFormat="1" ht="19.5" customHeight="1">
      <c r="A35" s="53" t="s">
        <v>59</v>
      </c>
      <c r="B35" s="69">
        <v>3007294.86</v>
      </c>
      <c r="C35" s="53" t="s">
        <v>90</v>
      </c>
      <c r="D35" s="69">
        <v>3007294.86</v>
      </c>
      <c r="E35" s="60" t="s">
        <v>90</v>
      </c>
      <c r="F35" s="70">
        <v>3007294.86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s="45" customFormat="1" ht="19.5" customHeight="1">
      <c r="A36" s="55" t="s">
        <v>60</v>
      </c>
      <c r="B36" s="66">
        <v>0</v>
      </c>
      <c r="C36" s="61" t="s">
        <v>111</v>
      </c>
      <c r="D36" s="69">
        <v>0</v>
      </c>
      <c r="E36" s="60" t="s">
        <v>89</v>
      </c>
      <c r="F36" s="70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s="45" customFormat="1" ht="19.5" customHeight="1">
      <c r="A37" s="55" t="s">
        <v>61</v>
      </c>
      <c r="B37" s="67">
        <v>0</v>
      </c>
      <c r="C37" s="51" t="s">
        <v>112</v>
      </c>
      <c r="D37" s="69">
        <v>0</v>
      </c>
      <c r="E37" s="50"/>
      <c r="F37" s="70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s="45" customFormat="1" ht="19.5" customHeight="1">
      <c r="A38" s="55" t="s">
        <v>62</v>
      </c>
      <c r="B38" s="67">
        <v>0</v>
      </c>
      <c r="C38" s="51"/>
      <c r="D38" s="69"/>
      <c r="E38" s="50"/>
      <c r="F38" s="70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s="45" customFormat="1" ht="19.5" customHeight="1">
      <c r="A39" s="55" t="s">
        <v>1</v>
      </c>
      <c r="B39" s="66">
        <v>3007294.86</v>
      </c>
      <c r="C39" s="57" t="s">
        <v>63</v>
      </c>
      <c r="D39" s="66">
        <v>3007294.86</v>
      </c>
      <c r="E39" s="58" t="s">
        <v>5</v>
      </c>
      <c r="F39" s="74">
        <v>3007294.86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6.5" customHeight="1">
      <c r="A40" s="8"/>
      <c r="B40" s="1"/>
      <c r="C40" s="1"/>
      <c r="D40" s="13"/>
      <c r="E40" s="1"/>
      <c r="F40" s="1"/>
      <c r="G40" s="1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ht="13.5">
      <c r="A41" s="8"/>
      <c r="B41" s="13"/>
      <c r="C41" s="1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3" spans="1:256" ht="13.5">
      <c r="A43" s="8"/>
      <c r="B43" s="1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5" spans="1:256" ht="13.5">
      <c r="A45" s="8"/>
      <c r="B45" s="1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4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5"/>
  <sheetViews>
    <sheetView showGridLines="0" showZeros="0" topLeftCell="A7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5" t="s">
        <v>39</v>
      </c>
    </row>
    <row r="2" spans="1:15" ht="52.5" customHeight="1">
      <c r="A2" s="128" t="s">
        <v>114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18.75" customHeight="1">
      <c r="O3" s="5" t="s">
        <v>115</v>
      </c>
    </row>
    <row r="4" spans="1:15" ht="13.5" customHeight="1">
      <c r="A4" s="136" t="s">
        <v>6</v>
      </c>
      <c r="B4" s="136"/>
      <c r="C4" s="136"/>
      <c r="D4" s="139" t="s">
        <v>50</v>
      </c>
      <c r="E4" s="144" t="s">
        <v>116</v>
      </c>
      <c r="F4" s="135" t="s">
        <v>13</v>
      </c>
      <c r="G4" s="137" t="s">
        <v>122</v>
      </c>
      <c r="H4" s="135"/>
      <c r="I4" s="135"/>
      <c r="J4" s="135"/>
      <c r="K4" s="135"/>
      <c r="L4" s="135"/>
      <c r="M4" s="135"/>
      <c r="N4" s="138" t="s">
        <v>123</v>
      </c>
      <c r="O4" s="138" t="s">
        <v>124</v>
      </c>
    </row>
    <row r="5" spans="1:15" ht="13.5" customHeight="1">
      <c r="A5" s="129" t="s">
        <v>8</v>
      </c>
      <c r="B5" s="129" t="s">
        <v>24</v>
      </c>
      <c r="C5" s="131" t="s">
        <v>21</v>
      </c>
      <c r="D5" s="140"/>
      <c r="E5" s="144"/>
      <c r="F5" s="135"/>
      <c r="G5" s="133" t="s">
        <v>15</v>
      </c>
      <c r="H5" s="137" t="s">
        <v>119</v>
      </c>
      <c r="I5" s="141" t="s">
        <v>128</v>
      </c>
      <c r="J5" s="142"/>
      <c r="K5" s="143"/>
      <c r="L5" s="133" t="s">
        <v>120</v>
      </c>
      <c r="M5" s="133" t="s">
        <v>121</v>
      </c>
      <c r="N5" s="138"/>
      <c r="O5" s="138"/>
    </row>
    <row r="6" spans="1:15" ht="37.5" customHeight="1">
      <c r="A6" s="130"/>
      <c r="B6" s="130"/>
      <c r="C6" s="132"/>
      <c r="D6" s="132"/>
      <c r="E6" s="143"/>
      <c r="F6" s="135"/>
      <c r="G6" s="134"/>
      <c r="H6" s="137"/>
      <c r="I6" s="38" t="s">
        <v>33</v>
      </c>
      <c r="J6" s="16" t="s">
        <v>117</v>
      </c>
      <c r="K6" s="16" t="s">
        <v>118</v>
      </c>
      <c r="L6" s="134"/>
      <c r="M6" s="134"/>
      <c r="N6" s="138"/>
      <c r="O6" s="138"/>
    </row>
    <row r="7" spans="1:15" ht="12" customHeight="1">
      <c r="A7" s="3" t="s">
        <v>19</v>
      </c>
      <c r="B7" s="3" t="s">
        <v>19</v>
      </c>
      <c r="C7" s="18" t="s">
        <v>19</v>
      </c>
      <c r="D7" s="18" t="s">
        <v>46</v>
      </c>
      <c r="E7" s="18" t="s">
        <v>19</v>
      </c>
      <c r="F7" s="15">
        <v>1</v>
      </c>
      <c r="G7" s="15">
        <v>2</v>
      </c>
      <c r="H7" s="15">
        <v>3</v>
      </c>
      <c r="I7" s="15">
        <v>4</v>
      </c>
      <c r="J7" s="15">
        <v>5</v>
      </c>
      <c r="K7" s="15">
        <v>6</v>
      </c>
      <c r="L7" s="15">
        <v>7</v>
      </c>
      <c r="M7" s="15">
        <v>8</v>
      </c>
      <c r="N7" s="15">
        <v>9</v>
      </c>
      <c r="O7" s="15">
        <v>10</v>
      </c>
    </row>
    <row r="8" spans="1:15" s="45" customFormat="1">
      <c r="A8" s="77"/>
      <c r="B8" s="77"/>
      <c r="C8" s="77"/>
      <c r="D8" s="77"/>
      <c r="E8" s="82" t="s">
        <v>4</v>
      </c>
      <c r="F8" s="78">
        <v>3007294.86</v>
      </c>
      <c r="G8" s="79">
        <v>3007294.86</v>
      </c>
      <c r="H8" s="79">
        <v>3007294.86</v>
      </c>
      <c r="I8" s="79">
        <v>0</v>
      </c>
      <c r="J8" s="80">
        <v>0</v>
      </c>
      <c r="K8" s="81">
        <v>0</v>
      </c>
      <c r="L8" s="81">
        <v>0</v>
      </c>
      <c r="M8" s="78">
        <v>0</v>
      </c>
      <c r="N8" s="80">
        <v>0</v>
      </c>
      <c r="O8" s="80">
        <v>0</v>
      </c>
    </row>
    <row r="9" spans="1:15">
      <c r="A9" s="77"/>
      <c r="B9" s="77"/>
      <c r="C9" s="77"/>
      <c r="D9" s="77" t="s">
        <v>245</v>
      </c>
      <c r="E9" s="82" t="s">
        <v>246</v>
      </c>
      <c r="F9" s="78">
        <v>3007294.86</v>
      </c>
      <c r="G9" s="79">
        <v>3007294.86</v>
      </c>
      <c r="H9" s="79">
        <v>3007294.86</v>
      </c>
      <c r="I9" s="79">
        <v>0</v>
      </c>
      <c r="J9" s="80">
        <v>0</v>
      </c>
      <c r="K9" s="81">
        <v>0</v>
      </c>
      <c r="L9" s="81">
        <v>0</v>
      </c>
      <c r="M9" s="78">
        <v>0</v>
      </c>
      <c r="N9" s="80">
        <v>0</v>
      </c>
      <c r="O9" s="80">
        <v>0</v>
      </c>
    </row>
    <row r="10" spans="1:15">
      <c r="A10" s="77"/>
      <c r="B10" s="77"/>
      <c r="C10" s="77"/>
      <c r="D10" s="77" t="s">
        <v>247</v>
      </c>
      <c r="E10" s="82" t="s">
        <v>248</v>
      </c>
      <c r="F10" s="78">
        <v>3007294.86</v>
      </c>
      <c r="G10" s="79">
        <v>3007294.86</v>
      </c>
      <c r="H10" s="79">
        <v>3007294.86</v>
      </c>
      <c r="I10" s="79">
        <v>0</v>
      </c>
      <c r="J10" s="80">
        <v>0</v>
      </c>
      <c r="K10" s="81">
        <v>0</v>
      </c>
      <c r="L10" s="81">
        <v>0</v>
      </c>
      <c r="M10" s="78">
        <v>0</v>
      </c>
      <c r="N10" s="80">
        <v>0</v>
      </c>
      <c r="O10" s="80">
        <v>0</v>
      </c>
    </row>
    <row r="11" spans="1:15">
      <c r="A11" s="77" t="s">
        <v>249</v>
      </c>
      <c r="B11" s="77"/>
      <c r="C11" s="77"/>
      <c r="D11" s="77"/>
      <c r="E11" s="82" t="s">
        <v>250</v>
      </c>
      <c r="F11" s="78">
        <v>2049160.86</v>
      </c>
      <c r="G11" s="79">
        <v>2049160.86</v>
      </c>
      <c r="H11" s="79">
        <v>2049160.86</v>
      </c>
      <c r="I11" s="79">
        <v>0</v>
      </c>
      <c r="J11" s="80">
        <v>0</v>
      </c>
      <c r="K11" s="81">
        <v>0</v>
      </c>
      <c r="L11" s="81">
        <v>0</v>
      </c>
      <c r="M11" s="78">
        <v>0</v>
      </c>
      <c r="N11" s="80">
        <v>0</v>
      </c>
      <c r="O11" s="80">
        <v>0</v>
      </c>
    </row>
    <row r="12" spans="1:15" ht="22.5">
      <c r="A12" s="77"/>
      <c r="B12" s="77" t="s">
        <v>251</v>
      </c>
      <c r="C12" s="77"/>
      <c r="D12" s="77"/>
      <c r="E12" s="82" t="s">
        <v>252</v>
      </c>
      <c r="F12" s="78">
        <v>2049160.86</v>
      </c>
      <c r="G12" s="79">
        <v>2049160.86</v>
      </c>
      <c r="H12" s="79">
        <v>2049160.86</v>
      </c>
      <c r="I12" s="79">
        <v>0</v>
      </c>
      <c r="J12" s="80">
        <v>0</v>
      </c>
      <c r="K12" s="81">
        <v>0</v>
      </c>
      <c r="L12" s="81">
        <v>0</v>
      </c>
      <c r="M12" s="78">
        <v>0</v>
      </c>
      <c r="N12" s="80">
        <v>0</v>
      </c>
      <c r="O12" s="80">
        <v>0</v>
      </c>
    </row>
    <row r="13" spans="1:15" ht="22.5">
      <c r="A13" s="77" t="s">
        <v>253</v>
      </c>
      <c r="B13" s="77" t="s">
        <v>254</v>
      </c>
      <c r="C13" s="77" t="s">
        <v>255</v>
      </c>
      <c r="D13" s="77" t="s">
        <v>256</v>
      </c>
      <c r="E13" s="82" t="s">
        <v>257</v>
      </c>
      <c r="F13" s="78">
        <v>1799160.86</v>
      </c>
      <c r="G13" s="79">
        <v>1799160.86</v>
      </c>
      <c r="H13" s="79">
        <v>1799160.86</v>
      </c>
      <c r="I13" s="79">
        <v>0</v>
      </c>
      <c r="J13" s="80">
        <v>0</v>
      </c>
      <c r="K13" s="81">
        <v>0</v>
      </c>
      <c r="L13" s="81">
        <v>0</v>
      </c>
      <c r="M13" s="78">
        <v>0</v>
      </c>
      <c r="N13" s="80">
        <v>0</v>
      </c>
      <c r="O13" s="80">
        <v>0</v>
      </c>
    </row>
    <row r="14" spans="1:15" ht="22.5">
      <c r="A14" s="77" t="s">
        <v>253</v>
      </c>
      <c r="B14" s="77" t="s">
        <v>254</v>
      </c>
      <c r="C14" s="77" t="s">
        <v>258</v>
      </c>
      <c r="D14" s="77" t="s">
        <v>256</v>
      </c>
      <c r="E14" s="82" t="s">
        <v>259</v>
      </c>
      <c r="F14" s="78">
        <v>250000</v>
      </c>
      <c r="G14" s="79">
        <v>250000</v>
      </c>
      <c r="H14" s="79">
        <v>250000</v>
      </c>
      <c r="I14" s="79">
        <v>0</v>
      </c>
      <c r="J14" s="80">
        <v>0</v>
      </c>
      <c r="K14" s="81">
        <v>0</v>
      </c>
      <c r="L14" s="81">
        <v>0</v>
      </c>
      <c r="M14" s="78">
        <v>0</v>
      </c>
      <c r="N14" s="80">
        <v>0</v>
      </c>
      <c r="O14" s="80">
        <v>0</v>
      </c>
    </row>
    <row r="15" spans="1:15">
      <c r="A15" s="77" t="s">
        <v>260</v>
      </c>
      <c r="B15" s="77"/>
      <c r="C15" s="77"/>
      <c r="D15" s="77"/>
      <c r="E15" s="82" t="s">
        <v>261</v>
      </c>
      <c r="F15" s="78">
        <v>508344</v>
      </c>
      <c r="G15" s="79">
        <v>508344</v>
      </c>
      <c r="H15" s="79">
        <v>508344</v>
      </c>
      <c r="I15" s="79">
        <v>0</v>
      </c>
      <c r="J15" s="80">
        <v>0</v>
      </c>
      <c r="K15" s="81">
        <v>0</v>
      </c>
      <c r="L15" s="81">
        <v>0</v>
      </c>
      <c r="M15" s="78">
        <v>0</v>
      </c>
      <c r="N15" s="80">
        <v>0</v>
      </c>
      <c r="O15" s="80">
        <v>0</v>
      </c>
    </row>
    <row r="16" spans="1:15">
      <c r="A16" s="77"/>
      <c r="B16" s="77" t="s">
        <v>262</v>
      </c>
      <c r="C16" s="77"/>
      <c r="D16" s="77"/>
      <c r="E16" s="82" t="s">
        <v>263</v>
      </c>
      <c r="F16" s="78">
        <v>508344</v>
      </c>
      <c r="G16" s="79">
        <v>508344</v>
      </c>
      <c r="H16" s="79">
        <v>508344</v>
      </c>
      <c r="I16" s="79">
        <v>0</v>
      </c>
      <c r="J16" s="80">
        <v>0</v>
      </c>
      <c r="K16" s="81">
        <v>0</v>
      </c>
      <c r="L16" s="81">
        <v>0</v>
      </c>
      <c r="M16" s="78">
        <v>0</v>
      </c>
      <c r="N16" s="80">
        <v>0</v>
      </c>
      <c r="O16" s="80">
        <v>0</v>
      </c>
    </row>
    <row r="17" spans="1:15" ht="22.5">
      <c r="A17" s="77" t="s">
        <v>264</v>
      </c>
      <c r="B17" s="77" t="s">
        <v>265</v>
      </c>
      <c r="C17" s="77" t="s">
        <v>255</v>
      </c>
      <c r="D17" s="77" t="s">
        <v>256</v>
      </c>
      <c r="E17" s="82" t="s">
        <v>266</v>
      </c>
      <c r="F17" s="78">
        <v>508344</v>
      </c>
      <c r="G17" s="79">
        <v>508344</v>
      </c>
      <c r="H17" s="79">
        <v>508344</v>
      </c>
      <c r="I17" s="79">
        <v>0</v>
      </c>
      <c r="J17" s="80">
        <v>0</v>
      </c>
      <c r="K17" s="81">
        <v>0</v>
      </c>
      <c r="L17" s="81">
        <v>0</v>
      </c>
      <c r="M17" s="78">
        <v>0</v>
      </c>
      <c r="N17" s="80">
        <v>0</v>
      </c>
      <c r="O17" s="80">
        <v>0</v>
      </c>
    </row>
    <row r="18" spans="1:15">
      <c r="A18" s="77" t="s">
        <v>267</v>
      </c>
      <c r="B18" s="77"/>
      <c r="C18" s="77"/>
      <c r="D18" s="77"/>
      <c r="E18" s="82" t="s">
        <v>268</v>
      </c>
      <c r="F18" s="78">
        <v>329910</v>
      </c>
      <c r="G18" s="79">
        <v>329910</v>
      </c>
      <c r="H18" s="79">
        <v>329910</v>
      </c>
      <c r="I18" s="79">
        <v>0</v>
      </c>
      <c r="J18" s="80">
        <v>0</v>
      </c>
      <c r="K18" s="81">
        <v>0</v>
      </c>
      <c r="L18" s="81">
        <v>0</v>
      </c>
      <c r="M18" s="78">
        <v>0</v>
      </c>
      <c r="N18" s="80">
        <v>0</v>
      </c>
      <c r="O18" s="80">
        <v>0</v>
      </c>
    </row>
    <row r="19" spans="1:15">
      <c r="A19" s="77"/>
      <c r="B19" s="77" t="s">
        <v>262</v>
      </c>
      <c r="C19" s="77"/>
      <c r="D19" s="77"/>
      <c r="E19" s="82" t="s">
        <v>269</v>
      </c>
      <c r="F19" s="78">
        <v>89910</v>
      </c>
      <c r="G19" s="79">
        <v>89910</v>
      </c>
      <c r="H19" s="79">
        <v>89910</v>
      </c>
      <c r="I19" s="79">
        <v>0</v>
      </c>
      <c r="J19" s="80">
        <v>0</v>
      </c>
      <c r="K19" s="81">
        <v>0</v>
      </c>
      <c r="L19" s="81">
        <v>0</v>
      </c>
      <c r="M19" s="78">
        <v>0</v>
      </c>
      <c r="N19" s="80">
        <v>0</v>
      </c>
      <c r="O19" s="80">
        <v>0</v>
      </c>
    </row>
    <row r="20" spans="1:15">
      <c r="A20" s="77" t="s">
        <v>270</v>
      </c>
      <c r="B20" s="77" t="s">
        <v>265</v>
      </c>
      <c r="C20" s="77" t="s">
        <v>255</v>
      </c>
      <c r="D20" s="77" t="s">
        <v>256</v>
      </c>
      <c r="E20" s="82" t="s">
        <v>271</v>
      </c>
      <c r="F20" s="78">
        <v>89910</v>
      </c>
      <c r="G20" s="79">
        <v>89910</v>
      </c>
      <c r="H20" s="79">
        <v>89910</v>
      </c>
      <c r="I20" s="79">
        <v>0</v>
      </c>
      <c r="J20" s="80">
        <v>0</v>
      </c>
      <c r="K20" s="81">
        <v>0</v>
      </c>
      <c r="L20" s="81">
        <v>0</v>
      </c>
      <c r="M20" s="78">
        <v>0</v>
      </c>
      <c r="N20" s="80">
        <v>0</v>
      </c>
      <c r="O20" s="80">
        <v>0</v>
      </c>
    </row>
    <row r="21" spans="1:15">
      <c r="A21" s="77"/>
      <c r="B21" s="77" t="s">
        <v>272</v>
      </c>
      <c r="C21" s="77"/>
      <c r="D21" s="77"/>
      <c r="E21" s="82" t="s">
        <v>273</v>
      </c>
      <c r="F21" s="78">
        <v>240000</v>
      </c>
      <c r="G21" s="79">
        <v>240000</v>
      </c>
      <c r="H21" s="79">
        <v>240000</v>
      </c>
      <c r="I21" s="79">
        <v>0</v>
      </c>
      <c r="J21" s="80">
        <v>0</v>
      </c>
      <c r="K21" s="81">
        <v>0</v>
      </c>
      <c r="L21" s="81">
        <v>0</v>
      </c>
      <c r="M21" s="78">
        <v>0</v>
      </c>
      <c r="N21" s="80">
        <v>0</v>
      </c>
      <c r="O21" s="80">
        <v>0</v>
      </c>
    </row>
    <row r="22" spans="1:15">
      <c r="A22" s="77" t="s">
        <v>270</v>
      </c>
      <c r="B22" s="77" t="s">
        <v>274</v>
      </c>
      <c r="C22" s="77" t="s">
        <v>258</v>
      </c>
      <c r="D22" s="77" t="s">
        <v>256</v>
      </c>
      <c r="E22" s="82" t="s">
        <v>275</v>
      </c>
      <c r="F22" s="78">
        <v>240000</v>
      </c>
      <c r="G22" s="79">
        <v>240000</v>
      </c>
      <c r="H22" s="79">
        <v>240000</v>
      </c>
      <c r="I22" s="79">
        <v>0</v>
      </c>
      <c r="J22" s="80">
        <v>0</v>
      </c>
      <c r="K22" s="81">
        <v>0</v>
      </c>
      <c r="L22" s="81">
        <v>0</v>
      </c>
      <c r="M22" s="78">
        <v>0</v>
      </c>
      <c r="N22" s="80">
        <v>0</v>
      </c>
      <c r="O22" s="80">
        <v>0</v>
      </c>
    </row>
    <row r="23" spans="1:15">
      <c r="A23" s="77" t="s">
        <v>276</v>
      </c>
      <c r="B23" s="77"/>
      <c r="C23" s="77"/>
      <c r="D23" s="77"/>
      <c r="E23" s="82" t="s">
        <v>277</v>
      </c>
      <c r="F23" s="78">
        <v>119880</v>
      </c>
      <c r="G23" s="79">
        <v>119880</v>
      </c>
      <c r="H23" s="79">
        <v>119880</v>
      </c>
      <c r="I23" s="79">
        <v>0</v>
      </c>
      <c r="J23" s="80">
        <v>0</v>
      </c>
      <c r="K23" s="81">
        <v>0</v>
      </c>
      <c r="L23" s="81">
        <v>0</v>
      </c>
      <c r="M23" s="78">
        <v>0</v>
      </c>
      <c r="N23" s="80">
        <v>0</v>
      </c>
      <c r="O23" s="80">
        <v>0</v>
      </c>
    </row>
    <row r="24" spans="1:15">
      <c r="A24" s="77"/>
      <c r="B24" s="77" t="s">
        <v>278</v>
      </c>
      <c r="C24" s="77"/>
      <c r="D24" s="77"/>
      <c r="E24" s="82" t="s">
        <v>279</v>
      </c>
      <c r="F24" s="78">
        <v>119880</v>
      </c>
      <c r="G24" s="79">
        <v>119880</v>
      </c>
      <c r="H24" s="79">
        <v>119880</v>
      </c>
      <c r="I24" s="79">
        <v>0</v>
      </c>
      <c r="J24" s="80">
        <v>0</v>
      </c>
      <c r="K24" s="81">
        <v>0</v>
      </c>
      <c r="L24" s="81">
        <v>0</v>
      </c>
      <c r="M24" s="78">
        <v>0</v>
      </c>
      <c r="N24" s="80">
        <v>0</v>
      </c>
      <c r="O24" s="80">
        <v>0</v>
      </c>
    </row>
    <row r="25" spans="1:15">
      <c r="A25" s="77" t="s">
        <v>280</v>
      </c>
      <c r="B25" s="77" t="s">
        <v>281</v>
      </c>
      <c r="C25" s="77" t="s">
        <v>255</v>
      </c>
      <c r="D25" s="77" t="s">
        <v>256</v>
      </c>
      <c r="E25" s="82" t="s">
        <v>282</v>
      </c>
      <c r="F25" s="78">
        <v>119880</v>
      </c>
      <c r="G25" s="79">
        <v>119880</v>
      </c>
      <c r="H25" s="79">
        <v>119880</v>
      </c>
      <c r="I25" s="79">
        <v>0</v>
      </c>
      <c r="J25" s="80">
        <v>0</v>
      </c>
      <c r="K25" s="81">
        <v>0</v>
      </c>
      <c r="L25" s="81">
        <v>0</v>
      </c>
      <c r="M25" s="78">
        <v>0</v>
      </c>
      <c r="N25" s="80">
        <v>0</v>
      </c>
      <c r="O25" s="80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1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4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5" t="s">
        <v>134</v>
      </c>
    </row>
    <row r="2" spans="1:16" ht="52.5" customHeight="1">
      <c r="A2" s="128" t="s">
        <v>129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 ht="18.75" customHeight="1">
      <c r="P3" s="5" t="s">
        <v>32</v>
      </c>
    </row>
    <row r="4" spans="1:16" ht="13.5" customHeight="1">
      <c r="A4" s="136" t="s">
        <v>6</v>
      </c>
      <c r="B4" s="136"/>
      <c r="C4" s="136"/>
      <c r="D4" s="139" t="s">
        <v>50</v>
      </c>
      <c r="E4" s="144" t="s">
        <v>113</v>
      </c>
      <c r="F4" s="137" t="s">
        <v>208</v>
      </c>
      <c r="G4" s="148" t="s">
        <v>2</v>
      </c>
      <c r="H4" s="142"/>
      <c r="I4" s="142"/>
      <c r="J4" s="142"/>
      <c r="K4" s="142"/>
      <c r="L4" s="143"/>
      <c r="M4" s="135" t="s">
        <v>16</v>
      </c>
      <c r="N4" s="146" t="s">
        <v>132</v>
      </c>
      <c r="O4" s="135" t="s">
        <v>25</v>
      </c>
      <c r="P4" s="137" t="s">
        <v>133</v>
      </c>
    </row>
    <row r="5" spans="1:16" ht="37.5" customHeight="1">
      <c r="A5" s="24" t="s">
        <v>8</v>
      </c>
      <c r="B5" s="24" t="s">
        <v>24</v>
      </c>
      <c r="C5" s="25" t="s">
        <v>21</v>
      </c>
      <c r="D5" s="132"/>
      <c r="E5" s="143"/>
      <c r="F5" s="135"/>
      <c r="G5" s="16" t="s">
        <v>31</v>
      </c>
      <c r="H5" s="16" t="s">
        <v>14</v>
      </c>
      <c r="I5" s="16" t="s">
        <v>12</v>
      </c>
      <c r="J5" s="16" t="s">
        <v>20</v>
      </c>
      <c r="K5" s="16" t="s">
        <v>130</v>
      </c>
      <c r="L5" s="16" t="s">
        <v>131</v>
      </c>
      <c r="M5" s="135"/>
      <c r="N5" s="147"/>
      <c r="O5" s="135"/>
      <c r="P5" s="135"/>
    </row>
    <row r="6" spans="1:16" ht="12" customHeight="1">
      <c r="A6" s="3" t="s">
        <v>19</v>
      </c>
      <c r="B6" s="3" t="s">
        <v>19</v>
      </c>
      <c r="C6" s="18" t="s">
        <v>19</v>
      </c>
      <c r="D6" s="18"/>
      <c r="E6" s="18" t="s">
        <v>19</v>
      </c>
      <c r="F6" s="15">
        <v>1</v>
      </c>
      <c r="G6" s="18">
        <f t="shared" ref="G6:O6" si="0">F6+1</f>
        <v>2</v>
      </c>
      <c r="H6" s="3">
        <f t="shared" si="0"/>
        <v>3</v>
      </c>
      <c r="I6" s="3">
        <f t="shared" si="0"/>
        <v>4</v>
      </c>
      <c r="J6" s="18">
        <f t="shared" si="0"/>
        <v>5</v>
      </c>
      <c r="K6" s="15">
        <v>6</v>
      </c>
      <c r="L6" s="18">
        <f t="shared" si="0"/>
        <v>7</v>
      </c>
      <c r="M6" s="3">
        <f t="shared" si="0"/>
        <v>8</v>
      </c>
      <c r="N6" s="3">
        <f t="shared" si="0"/>
        <v>9</v>
      </c>
      <c r="O6" s="18">
        <f t="shared" si="0"/>
        <v>10</v>
      </c>
      <c r="P6" s="15">
        <v>11</v>
      </c>
    </row>
    <row r="7" spans="1:16" s="45" customFormat="1">
      <c r="A7" s="77"/>
      <c r="B7" s="77"/>
      <c r="C7" s="77"/>
      <c r="D7" s="77"/>
      <c r="E7" s="82" t="s">
        <v>4</v>
      </c>
      <c r="F7" s="78">
        <v>3007294.86</v>
      </c>
      <c r="G7" s="79">
        <v>2757294.86</v>
      </c>
      <c r="H7" s="79">
        <v>1686160.86</v>
      </c>
      <c r="I7" s="79">
        <v>718134</v>
      </c>
      <c r="J7" s="80">
        <v>113000</v>
      </c>
      <c r="K7" s="81">
        <v>240000</v>
      </c>
      <c r="L7" s="81">
        <v>0</v>
      </c>
      <c r="M7" s="81">
        <v>250000</v>
      </c>
      <c r="N7" s="80">
        <v>0</v>
      </c>
      <c r="O7" s="81">
        <v>0</v>
      </c>
      <c r="P7" s="80">
        <v>0</v>
      </c>
    </row>
    <row r="8" spans="1:16">
      <c r="A8" s="77"/>
      <c r="B8" s="77"/>
      <c r="C8" s="77"/>
      <c r="D8" s="77" t="s">
        <v>245</v>
      </c>
      <c r="E8" s="82" t="s">
        <v>246</v>
      </c>
      <c r="F8" s="78">
        <v>3007294.86</v>
      </c>
      <c r="G8" s="79">
        <v>2757294.86</v>
      </c>
      <c r="H8" s="79">
        <v>1686160.86</v>
      </c>
      <c r="I8" s="79">
        <v>718134</v>
      </c>
      <c r="J8" s="80">
        <v>113000</v>
      </c>
      <c r="K8" s="81">
        <v>240000</v>
      </c>
      <c r="L8" s="81">
        <v>0</v>
      </c>
      <c r="M8" s="81">
        <v>250000</v>
      </c>
      <c r="N8" s="80">
        <v>0</v>
      </c>
      <c r="O8" s="81">
        <v>0</v>
      </c>
      <c r="P8" s="80">
        <v>0</v>
      </c>
    </row>
    <row r="9" spans="1:16">
      <c r="A9" s="77"/>
      <c r="B9" s="77"/>
      <c r="C9" s="77"/>
      <c r="D9" s="77" t="s">
        <v>247</v>
      </c>
      <c r="E9" s="82" t="s">
        <v>248</v>
      </c>
      <c r="F9" s="78">
        <v>3007294.86</v>
      </c>
      <c r="G9" s="79">
        <v>2757294.86</v>
      </c>
      <c r="H9" s="79">
        <v>1686160.86</v>
      </c>
      <c r="I9" s="79">
        <v>718134</v>
      </c>
      <c r="J9" s="80">
        <v>113000</v>
      </c>
      <c r="K9" s="81">
        <v>240000</v>
      </c>
      <c r="L9" s="81">
        <v>0</v>
      </c>
      <c r="M9" s="81">
        <v>250000</v>
      </c>
      <c r="N9" s="80">
        <v>0</v>
      </c>
      <c r="O9" s="81">
        <v>0</v>
      </c>
      <c r="P9" s="80">
        <v>0</v>
      </c>
    </row>
    <row r="10" spans="1:16">
      <c r="A10" s="77" t="s">
        <v>249</v>
      </c>
      <c r="B10" s="77"/>
      <c r="C10" s="77"/>
      <c r="D10" s="77"/>
      <c r="E10" s="82" t="s">
        <v>250</v>
      </c>
      <c r="F10" s="78">
        <v>2049160.86</v>
      </c>
      <c r="G10" s="79">
        <v>1799160.86</v>
      </c>
      <c r="H10" s="79">
        <v>1686160.86</v>
      </c>
      <c r="I10" s="79">
        <v>0</v>
      </c>
      <c r="J10" s="80">
        <v>113000</v>
      </c>
      <c r="K10" s="81">
        <v>0</v>
      </c>
      <c r="L10" s="81">
        <v>0</v>
      </c>
      <c r="M10" s="81">
        <v>250000</v>
      </c>
      <c r="N10" s="80">
        <v>0</v>
      </c>
      <c r="O10" s="81">
        <v>0</v>
      </c>
      <c r="P10" s="80">
        <v>0</v>
      </c>
    </row>
    <row r="11" spans="1:16" ht="22.5">
      <c r="A11" s="77"/>
      <c r="B11" s="77" t="s">
        <v>251</v>
      </c>
      <c r="C11" s="77"/>
      <c r="D11" s="77"/>
      <c r="E11" s="82" t="s">
        <v>252</v>
      </c>
      <c r="F11" s="78">
        <v>2049160.86</v>
      </c>
      <c r="G11" s="79">
        <v>1799160.86</v>
      </c>
      <c r="H11" s="79">
        <v>1686160.86</v>
      </c>
      <c r="I11" s="79">
        <v>0</v>
      </c>
      <c r="J11" s="80">
        <v>113000</v>
      </c>
      <c r="K11" s="81">
        <v>0</v>
      </c>
      <c r="L11" s="81">
        <v>0</v>
      </c>
      <c r="M11" s="81">
        <v>250000</v>
      </c>
      <c r="N11" s="80">
        <v>0</v>
      </c>
      <c r="O11" s="81">
        <v>0</v>
      </c>
      <c r="P11" s="80">
        <v>0</v>
      </c>
    </row>
    <row r="12" spans="1:16" ht="22.5">
      <c r="A12" s="77" t="s">
        <v>253</v>
      </c>
      <c r="B12" s="77" t="s">
        <v>254</v>
      </c>
      <c r="C12" s="77" t="s">
        <v>255</v>
      </c>
      <c r="D12" s="77" t="s">
        <v>256</v>
      </c>
      <c r="E12" s="82" t="s">
        <v>257</v>
      </c>
      <c r="F12" s="78">
        <v>1799160.86</v>
      </c>
      <c r="G12" s="79">
        <v>1799160.86</v>
      </c>
      <c r="H12" s="79">
        <v>1686160.86</v>
      </c>
      <c r="I12" s="79">
        <v>0</v>
      </c>
      <c r="J12" s="80">
        <v>113000</v>
      </c>
      <c r="K12" s="81">
        <v>0</v>
      </c>
      <c r="L12" s="81">
        <v>0</v>
      </c>
      <c r="M12" s="81">
        <v>0</v>
      </c>
      <c r="N12" s="80">
        <v>0</v>
      </c>
      <c r="O12" s="81">
        <v>0</v>
      </c>
      <c r="P12" s="80">
        <v>0</v>
      </c>
    </row>
    <row r="13" spans="1:16" ht="22.5">
      <c r="A13" s="77" t="s">
        <v>253</v>
      </c>
      <c r="B13" s="77" t="s">
        <v>254</v>
      </c>
      <c r="C13" s="77" t="s">
        <v>258</v>
      </c>
      <c r="D13" s="77" t="s">
        <v>256</v>
      </c>
      <c r="E13" s="82" t="s">
        <v>259</v>
      </c>
      <c r="F13" s="78">
        <v>250000</v>
      </c>
      <c r="G13" s="79">
        <v>0</v>
      </c>
      <c r="H13" s="79">
        <v>0</v>
      </c>
      <c r="I13" s="79">
        <v>0</v>
      </c>
      <c r="J13" s="80">
        <v>0</v>
      </c>
      <c r="K13" s="81">
        <v>0</v>
      </c>
      <c r="L13" s="81">
        <v>0</v>
      </c>
      <c r="M13" s="81">
        <v>250000</v>
      </c>
      <c r="N13" s="80">
        <v>0</v>
      </c>
      <c r="O13" s="81">
        <v>0</v>
      </c>
      <c r="P13" s="80">
        <v>0</v>
      </c>
    </row>
    <row r="14" spans="1:16">
      <c r="A14" s="77" t="s">
        <v>260</v>
      </c>
      <c r="B14" s="77"/>
      <c r="C14" s="77"/>
      <c r="D14" s="77"/>
      <c r="E14" s="82" t="s">
        <v>261</v>
      </c>
      <c r="F14" s="78">
        <v>508344</v>
      </c>
      <c r="G14" s="79">
        <v>508344</v>
      </c>
      <c r="H14" s="79">
        <v>0</v>
      </c>
      <c r="I14" s="79">
        <v>508344</v>
      </c>
      <c r="J14" s="80">
        <v>0</v>
      </c>
      <c r="K14" s="81">
        <v>0</v>
      </c>
      <c r="L14" s="81">
        <v>0</v>
      </c>
      <c r="M14" s="81">
        <v>0</v>
      </c>
      <c r="N14" s="80">
        <v>0</v>
      </c>
      <c r="O14" s="81">
        <v>0</v>
      </c>
      <c r="P14" s="80">
        <v>0</v>
      </c>
    </row>
    <row r="15" spans="1:16">
      <c r="A15" s="77"/>
      <c r="B15" s="77" t="s">
        <v>262</v>
      </c>
      <c r="C15" s="77"/>
      <c r="D15" s="77"/>
      <c r="E15" s="82" t="s">
        <v>263</v>
      </c>
      <c r="F15" s="78">
        <v>508344</v>
      </c>
      <c r="G15" s="79">
        <v>508344</v>
      </c>
      <c r="H15" s="79">
        <v>0</v>
      </c>
      <c r="I15" s="79">
        <v>508344</v>
      </c>
      <c r="J15" s="80">
        <v>0</v>
      </c>
      <c r="K15" s="81">
        <v>0</v>
      </c>
      <c r="L15" s="81">
        <v>0</v>
      </c>
      <c r="M15" s="81">
        <v>0</v>
      </c>
      <c r="N15" s="80">
        <v>0</v>
      </c>
      <c r="O15" s="81">
        <v>0</v>
      </c>
      <c r="P15" s="80">
        <v>0</v>
      </c>
    </row>
    <row r="16" spans="1:16" ht="22.5">
      <c r="A16" s="77" t="s">
        <v>264</v>
      </c>
      <c r="B16" s="77" t="s">
        <v>265</v>
      </c>
      <c r="C16" s="77" t="s">
        <v>255</v>
      </c>
      <c r="D16" s="77" t="s">
        <v>256</v>
      </c>
      <c r="E16" s="82" t="s">
        <v>266</v>
      </c>
      <c r="F16" s="78">
        <v>508344</v>
      </c>
      <c r="G16" s="79">
        <v>508344</v>
      </c>
      <c r="H16" s="79">
        <v>0</v>
      </c>
      <c r="I16" s="79">
        <v>508344</v>
      </c>
      <c r="J16" s="80">
        <v>0</v>
      </c>
      <c r="K16" s="81">
        <v>0</v>
      </c>
      <c r="L16" s="81">
        <v>0</v>
      </c>
      <c r="M16" s="81">
        <v>0</v>
      </c>
      <c r="N16" s="80">
        <v>0</v>
      </c>
      <c r="O16" s="81">
        <v>0</v>
      </c>
      <c r="P16" s="80">
        <v>0</v>
      </c>
    </row>
    <row r="17" spans="1:16">
      <c r="A17" s="77" t="s">
        <v>267</v>
      </c>
      <c r="B17" s="77"/>
      <c r="C17" s="77"/>
      <c r="D17" s="77"/>
      <c r="E17" s="82" t="s">
        <v>268</v>
      </c>
      <c r="F17" s="78">
        <v>329910</v>
      </c>
      <c r="G17" s="79">
        <v>329910</v>
      </c>
      <c r="H17" s="79">
        <v>0</v>
      </c>
      <c r="I17" s="79">
        <v>89910</v>
      </c>
      <c r="J17" s="80">
        <v>0</v>
      </c>
      <c r="K17" s="81">
        <v>240000</v>
      </c>
      <c r="L17" s="81">
        <v>0</v>
      </c>
      <c r="M17" s="81">
        <v>0</v>
      </c>
      <c r="N17" s="80">
        <v>0</v>
      </c>
      <c r="O17" s="81">
        <v>0</v>
      </c>
      <c r="P17" s="80">
        <v>0</v>
      </c>
    </row>
    <row r="18" spans="1:16">
      <c r="A18" s="77"/>
      <c r="B18" s="77" t="s">
        <v>262</v>
      </c>
      <c r="C18" s="77"/>
      <c r="D18" s="77"/>
      <c r="E18" s="82" t="s">
        <v>269</v>
      </c>
      <c r="F18" s="78">
        <v>89910</v>
      </c>
      <c r="G18" s="79">
        <v>89910</v>
      </c>
      <c r="H18" s="79">
        <v>0</v>
      </c>
      <c r="I18" s="79">
        <v>89910</v>
      </c>
      <c r="J18" s="80">
        <v>0</v>
      </c>
      <c r="K18" s="81">
        <v>0</v>
      </c>
      <c r="L18" s="81">
        <v>0</v>
      </c>
      <c r="M18" s="81">
        <v>0</v>
      </c>
      <c r="N18" s="80">
        <v>0</v>
      </c>
      <c r="O18" s="81">
        <v>0</v>
      </c>
      <c r="P18" s="80">
        <v>0</v>
      </c>
    </row>
    <row r="19" spans="1:16">
      <c r="A19" s="77" t="s">
        <v>270</v>
      </c>
      <c r="B19" s="77" t="s">
        <v>265</v>
      </c>
      <c r="C19" s="77" t="s">
        <v>255</v>
      </c>
      <c r="D19" s="77" t="s">
        <v>256</v>
      </c>
      <c r="E19" s="82" t="s">
        <v>271</v>
      </c>
      <c r="F19" s="78">
        <v>89910</v>
      </c>
      <c r="G19" s="79">
        <v>89910</v>
      </c>
      <c r="H19" s="79">
        <v>0</v>
      </c>
      <c r="I19" s="79">
        <v>89910</v>
      </c>
      <c r="J19" s="80">
        <v>0</v>
      </c>
      <c r="K19" s="81">
        <v>0</v>
      </c>
      <c r="L19" s="81">
        <v>0</v>
      </c>
      <c r="M19" s="81">
        <v>0</v>
      </c>
      <c r="N19" s="80">
        <v>0</v>
      </c>
      <c r="O19" s="81">
        <v>0</v>
      </c>
      <c r="P19" s="80">
        <v>0</v>
      </c>
    </row>
    <row r="20" spans="1:16">
      <c r="A20" s="77"/>
      <c r="B20" s="77" t="s">
        <v>272</v>
      </c>
      <c r="C20" s="77"/>
      <c r="D20" s="77"/>
      <c r="E20" s="82" t="s">
        <v>273</v>
      </c>
      <c r="F20" s="78">
        <v>240000</v>
      </c>
      <c r="G20" s="79">
        <v>240000</v>
      </c>
      <c r="H20" s="79">
        <v>0</v>
      </c>
      <c r="I20" s="79">
        <v>0</v>
      </c>
      <c r="J20" s="80">
        <v>0</v>
      </c>
      <c r="K20" s="81">
        <v>240000</v>
      </c>
      <c r="L20" s="81">
        <v>0</v>
      </c>
      <c r="M20" s="81">
        <v>0</v>
      </c>
      <c r="N20" s="80">
        <v>0</v>
      </c>
      <c r="O20" s="81">
        <v>0</v>
      </c>
      <c r="P20" s="80">
        <v>0</v>
      </c>
    </row>
    <row r="21" spans="1:16">
      <c r="A21" s="77" t="s">
        <v>270</v>
      </c>
      <c r="B21" s="77" t="s">
        <v>274</v>
      </c>
      <c r="C21" s="77" t="s">
        <v>258</v>
      </c>
      <c r="D21" s="77" t="s">
        <v>256</v>
      </c>
      <c r="E21" s="82" t="s">
        <v>275</v>
      </c>
      <c r="F21" s="78">
        <v>240000</v>
      </c>
      <c r="G21" s="79">
        <v>240000</v>
      </c>
      <c r="H21" s="79">
        <v>0</v>
      </c>
      <c r="I21" s="79">
        <v>0</v>
      </c>
      <c r="J21" s="80">
        <v>0</v>
      </c>
      <c r="K21" s="81">
        <v>240000</v>
      </c>
      <c r="L21" s="81">
        <v>0</v>
      </c>
      <c r="M21" s="81">
        <v>0</v>
      </c>
      <c r="N21" s="80">
        <v>0</v>
      </c>
      <c r="O21" s="81">
        <v>0</v>
      </c>
      <c r="P21" s="80">
        <v>0</v>
      </c>
    </row>
    <row r="22" spans="1:16">
      <c r="A22" s="77" t="s">
        <v>276</v>
      </c>
      <c r="B22" s="77"/>
      <c r="C22" s="77"/>
      <c r="D22" s="77"/>
      <c r="E22" s="82" t="s">
        <v>277</v>
      </c>
      <c r="F22" s="78">
        <v>119880</v>
      </c>
      <c r="G22" s="79">
        <v>119880</v>
      </c>
      <c r="H22" s="79">
        <v>0</v>
      </c>
      <c r="I22" s="79">
        <v>119880</v>
      </c>
      <c r="J22" s="80">
        <v>0</v>
      </c>
      <c r="K22" s="81">
        <v>0</v>
      </c>
      <c r="L22" s="81">
        <v>0</v>
      </c>
      <c r="M22" s="81">
        <v>0</v>
      </c>
      <c r="N22" s="80">
        <v>0</v>
      </c>
      <c r="O22" s="81">
        <v>0</v>
      </c>
      <c r="P22" s="80">
        <v>0</v>
      </c>
    </row>
    <row r="23" spans="1:16">
      <c r="A23" s="77"/>
      <c r="B23" s="77" t="s">
        <v>278</v>
      </c>
      <c r="C23" s="77"/>
      <c r="D23" s="77"/>
      <c r="E23" s="82" t="s">
        <v>279</v>
      </c>
      <c r="F23" s="78">
        <v>119880</v>
      </c>
      <c r="G23" s="79">
        <v>119880</v>
      </c>
      <c r="H23" s="79">
        <v>0</v>
      </c>
      <c r="I23" s="79">
        <v>119880</v>
      </c>
      <c r="J23" s="80">
        <v>0</v>
      </c>
      <c r="K23" s="81">
        <v>0</v>
      </c>
      <c r="L23" s="81">
        <v>0</v>
      </c>
      <c r="M23" s="81">
        <v>0</v>
      </c>
      <c r="N23" s="80">
        <v>0</v>
      </c>
      <c r="O23" s="81">
        <v>0</v>
      </c>
      <c r="P23" s="80">
        <v>0</v>
      </c>
    </row>
    <row r="24" spans="1:16">
      <c r="A24" s="77" t="s">
        <v>280</v>
      </c>
      <c r="B24" s="77" t="s">
        <v>281</v>
      </c>
      <c r="C24" s="77" t="s">
        <v>255</v>
      </c>
      <c r="D24" s="77" t="s">
        <v>256</v>
      </c>
      <c r="E24" s="82" t="s">
        <v>282</v>
      </c>
      <c r="F24" s="78">
        <v>119880</v>
      </c>
      <c r="G24" s="79">
        <v>119880</v>
      </c>
      <c r="H24" s="79">
        <v>0</v>
      </c>
      <c r="I24" s="79">
        <v>119880</v>
      </c>
      <c r="J24" s="80">
        <v>0</v>
      </c>
      <c r="K24" s="81">
        <v>0</v>
      </c>
      <c r="L24" s="81">
        <v>0</v>
      </c>
      <c r="M24" s="81">
        <v>0</v>
      </c>
      <c r="N24" s="80">
        <v>0</v>
      </c>
      <c r="O24" s="81">
        <v>0</v>
      </c>
      <c r="P24" s="80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3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6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5" t="s">
        <v>44</v>
      </c>
    </row>
    <row r="2" spans="1:15" ht="52.5" customHeight="1">
      <c r="A2" s="128" t="s">
        <v>138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18.75" customHeight="1">
      <c r="O3" s="5" t="s">
        <v>38</v>
      </c>
    </row>
    <row r="4" spans="1:15" ht="13.5" customHeight="1">
      <c r="A4" s="136" t="s">
        <v>6</v>
      </c>
      <c r="B4" s="136"/>
      <c r="C4" s="136"/>
      <c r="D4" s="139" t="s">
        <v>135</v>
      </c>
      <c r="E4" s="144" t="s">
        <v>136</v>
      </c>
      <c r="F4" s="137" t="s">
        <v>140</v>
      </c>
      <c r="G4" s="148" t="s">
        <v>2</v>
      </c>
      <c r="H4" s="142"/>
      <c r="I4" s="142"/>
      <c r="J4" s="142"/>
      <c r="K4" s="142"/>
      <c r="L4" s="142"/>
      <c r="M4" s="142"/>
      <c r="N4" s="143"/>
      <c r="O4" s="137" t="s">
        <v>139</v>
      </c>
    </row>
    <row r="5" spans="1:15" ht="13.5" customHeight="1">
      <c r="A5" s="129" t="s">
        <v>8</v>
      </c>
      <c r="B5" s="129" t="s">
        <v>24</v>
      </c>
      <c r="C5" s="131" t="s">
        <v>21</v>
      </c>
      <c r="D5" s="149"/>
      <c r="E5" s="144"/>
      <c r="F5" s="135"/>
      <c r="G5" s="133" t="s">
        <v>31</v>
      </c>
      <c r="H5" s="141" t="s">
        <v>210</v>
      </c>
      <c r="I5" s="156"/>
      <c r="J5" s="156"/>
      <c r="K5" s="156"/>
      <c r="L5" s="156"/>
      <c r="M5" s="144"/>
      <c r="N5" s="133" t="s">
        <v>137</v>
      </c>
      <c r="O5" s="137"/>
    </row>
    <row r="6" spans="1:15" ht="13.5" customHeight="1">
      <c r="A6" s="155"/>
      <c r="B6" s="155"/>
      <c r="C6" s="140"/>
      <c r="D6" s="149"/>
      <c r="E6" s="144"/>
      <c r="F6" s="135"/>
      <c r="G6" s="151"/>
      <c r="H6" s="133" t="s">
        <v>209</v>
      </c>
      <c r="I6" s="152" t="s">
        <v>143</v>
      </c>
      <c r="J6" s="153"/>
      <c r="K6" s="153"/>
      <c r="L6" s="154"/>
      <c r="M6" s="150" t="s">
        <v>142</v>
      </c>
      <c r="N6" s="151"/>
      <c r="O6" s="137"/>
    </row>
    <row r="7" spans="1:15" ht="37.5" customHeight="1">
      <c r="A7" s="130"/>
      <c r="B7" s="130"/>
      <c r="C7" s="132"/>
      <c r="D7" s="132"/>
      <c r="E7" s="143"/>
      <c r="F7" s="135"/>
      <c r="G7" s="134"/>
      <c r="H7" s="134"/>
      <c r="I7" s="38" t="s">
        <v>33</v>
      </c>
      <c r="J7" s="38" t="s">
        <v>14</v>
      </c>
      <c r="K7" s="16" t="s">
        <v>141</v>
      </c>
      <c r="L7" s="16" t="s">
        <v>130</v>
      </c>
      <c r="M7" s="150"/>
      <c r="N7" s="134"/>
      <c r="O7" s="135"/>
    </row>
    <row r="8" spans="1:15" ht="12" customHeight="1">
      <c r="A8" s="3" t="s">
        <v>19</v>
      </c>
      <c r="B8" s="3" t="s">
        <v>19</v>
      </c>
      <c r="C8" s="18" t="s">
        <v>19</v>
      </c>
      <c r="D8" s="18" t="s">
        <v>46</v>
      </c>
      <c r="E8" s="18" t="s">
        <v>19</v>
      </c>
      <c r="F8" s="15">
        <v>1</v>
      </c>
      <c r="G8" s="18">
        <f>F8+1</f>
        <v>2</v>
      </c>
      <c r="H8" s="18">
        <v>3</v>
      </c>
      <c r="I8" s="18">
        <v>4</v>
      </c>
      <c r="J8" s="3">
        <v>5</v>
      </c>
      <c r="K8" s="3">
        <v>6</v>
      </c>
      <c r="L8" s="18">
        <v>7</v>
      </c>
      <c r="M8" s="15">
        <v>8</v>
      </c>
      <c r="N8" s="18">
        <v>9</v>
      </c>
      <c r="O8" s="15">
        <v>10</v>
      </c>
    </row>
    <row r="9" spans="1:15" s="45" customFormat="1">
      <c r="A9" s="77"/>
      <c r="B9" s="77"/>
      <c r="C9" s="77"/>
      <c r="D9" s="77"/>
      <c r="E9" s="82" t="s">
        <v>4</v>
      </c>
      <c r="F9" s="78">
        <v>3007294.86</v>
      </c>
      <c r="G9" s="79">
        <v>2757294.86</v>
      </c>
      <c r="H9" s="79">
        <v>2757294.86</v>
      </c>
      <c r="I9" s="79">
        <v>2039160.86</v>
      </c>
      <c r="J9" s="79">
        <v>1686160.86</v>
      </c>
      <c r="K9" s="79">
        <v>113000</v>
      </c>
      <c r="L9" s="80">
        <v>240000</v>
      </c>
      <c r="M9" s="81">
        <v>718134</v>
      </c>
      <c r="N9" s="81">
        <v>0</v>
      </c>
      <c r="O9" s="80">
        <v>250000</v>
      </c>
    </row>
    <row r="10" spans="1:15">
      <c r="A10" s="77"/>
      <c r="B10" s="77"/>
      <c r="C10" s="77"/>
      <c r="D10" s="77" t="s">
        <v>245</v>
      </c>
      <c r="E10" s="82" t="s">
        <v>246</v>
      </c>
      <c r="F10" s="78">
        <v>3007294.86</v>
      </c>
      <c r="G10" s="79">
        <v>2757294.86</v>
      </c>
      <c r="H10" s="79">
        <v>2757294.86</v>
      </c>
      <c r="I10" s="79">
        <v>2039160.86</v>
      </c>
      <c r="J10" s="79">
        <v>1686160.86</v>
      </c>
      <c r="K10" s="79">
        <v>113000</v>
      </c>
      <c r="L10" s="80">
        <v>240000</v>
      </c>
      <c r="M10" s="81">
        <v>718134</v>
      </c>
      <c r="N10" s="81">
        <v>0</v>
      </c>
      <c r="O10" s="80">
        <v>250000</v>
      </c>
    </row>
    <row r="11" spans="1:15">
      <c r="A11" s="77"/>
      <c r="B11" s="77"/>
      <c r="C11" s="77"/>
      <c r="D11" s="77" t="s">
        <v>247</v>
      </c>
      <c r="E11" s="82" t="s">
        <v>248</v>
      </c>
      <c r="F11" s="78">
        <v>3007294.86</v>
      </c>
      <c r="G11" s="79">
        <v>2757294.86</v>
      </c>
      <c r="H11" s="79">
        <v>2757294.86</v>
      </c>
      <c r="I11" s="79">
        <v>2039160.86</v>
      </c>
      <c r="J11" s="79">
        <v>1686160.86</v>
      </c>
      <c r="K11" s="79">
        <v>113000</v>
      </c>
      <c r="L11" s="80">
        <v>240000</v>
      </c>
      <c r="M11" s="81">
        <v>718134</v>
      </c>
      <c r="N11" s="81">
        <v>0</v>
      </c>
      <c r="O11" s="80">
        <v>250000</v>
      </c>
    </row>
    <row r="12" spans="1:15">
      <c r="A12" s="77" t="s">
        <v>249</v>
      </c>
      <c r="B12" s="77"/>
      <c r="C12" s="77"/>
      <c r="D12" s="77"/>
      <c r="E12" s="82" t="s">
        <v>250</v>
      </c>
      <c r="F12" s="78">
        <v>2049160.86</v>
      </c>
      <c r="G12" s="79">
        <v>1799160.86</v>
      </c>
      <c r="H12" s="79">
        <v>1799160.86</v>
      </c>
      <c r="I12" s="79">
        <v>1799160.86</v>
      </c>
      <c r="J12" s="79">
        <v>1686160.86</v>
      </c>
      <c r="K12" s="79">
        <v>113000</v>
      </c>
      <c r="L12" s="80">
        <v>0</v>
      </c>
      <c r="M12" s="81">
        <v>0</v>
      </c>
      <c r="N12" s="81">
        <v>0</v>
      </c>
      <c r="O12" s="80">
        <v>250000</v>
      </c>
    </row>
    <row r="13" spans="1:15" ht="22.5">
      <c r="A13" s="77"/>
      <c r="B13" s="77" t="s">
        <v>251</v>
      </c>
      <c r="C13" s="77"/>
      <c r="D13" s="77"/>
      <c r="E13" s="82" t="s">
        <v>252</v>
      </c>
      <c r="F13" s="78">
        <v>2049160.86</v>
      </c>
      <c r="G13" s="79">
        <v>1799160.86</v>
      </c>
      <c r="H13" s="79">
        <v>1799160.86</v>
      </c>
      <c r="I13" s="79">
        <v>1799160.86</v>
      </c>
      <c r="J13" s="79">
        <v>1686160.86</v>
      </c>
      <c r="K13" s="79">
        <v>113000</v>
      </c>
      <c r="L13" s="80">
        <v>0</v>
      </c>
      <c r="M13" s="81">
        <v>0</v>
      </c>
      <c r="N13" s="81">
        <v>0</v>
      </c>
      <c r="O13" s="80">
        <v>250000</v>
      </c>
    </row>
    <row r="14" spans="1:15" ht="22.5">
      <c r="A14" s="77" t="s">
        <v>253</v>
      </c>
      <c r="B14" s="77" t="s">
        <v>254</v>
      </c>
      <c r="C14" s="77" t="s">
        <v>255</v>
      </c>
      <c r="D14" s="77" t="s">
        <v>256</v>
      </c>
      <c r="E14" s="82" t="s">
        <v>257</v>
      </c>
      <c r="F14" s="78">
        <v>1799160.86</v>
      </c>
      <c r="G14" s="79">
        <v>1799160.86</v>
      </c>
      <c r="H14" s="79">
        <v>1799160.86</v>
      </c>
      <c r="I14" s="79">
        <v>1799160.86</v>
      </c>
      <c r="J14" s="79">
        <v>1686160.86</v>
      </c>
      <c r="K14" s="79">
        <v>113000</v>
      </c>
      <c r="L14" s="80">
        <v>0</v>
      </c>
      <c r="M14" s="81">
        <v>0</v>
      </c>
      <c r="N14" s="81">
        <v>0</v>
      </c>
      <c r="O14" s="80">
        <v>0</v>
      </c>
    </row>
    <row r="15" spans="1:15" ht="22.5">
      <c r="A15" s="77" t="s">
        <v>253</v>
      </c>
      <c r="B15" s="77" t="s">
        <v>254</v>
      </c>
      <c r="C15" s="77" t="s">
        <v>258</v>
      </c>
      <c r="D15" s="77" t="s">
        <v>256</v>
      </c>
      <c r="E15" s="82" t="s">
        <v>259</v>
      </c>
      <c r="F15" s="78">
        <v>250000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80">
        <v>0</v>
      </c>
      <c r="M15" s="81">
        <v>0</v>
      </c>
      <c r="N15" s="81">
        <v>0</v>
      </c>
      <c r="O15" s="80">
        <v>250000</v>
      </c>
    </row>
    <row r="16" spans="1:15">
      <c r="A16" s="77" t="s">
        <v>260</v>
      </c>
      <c r="B16" s="77"/>
      <c r="C16" s="77"/>
      <c r="D16" s="77"/>
      <c r="E16" s="82" t="s">
        <v>261</v>
      </c>
      <c r="F16" s="78">
        <v>508344</v>
      </c>
      <c r="G16" s="79">
        <v>508344</v>
      </c>
      <c r="H16" s="79">
        <v>508344</v>
      </c>
      <c r="I16" s="79">
        <v>0</v>
      </c>
      <c r="J16" s="79">
        <v>0</v>
      </c>
      <c r="K16" s="79">
        <v>0</v>
      </c>
      <c r="L16" s="80">
        <v>0</v>
      </c>
      <c r="M16" s="81">
        <v>508344</v>
      </c>
      <c r="N16" s="81">
        <v>0</v>
      </c>
      <c r="O16" s="80">
        <v>0</v>
      </c>
    </row>
    <row r="17" spans="1:15">
      <c r="A17" s="77"/>
      <c r="B17" s="77" t="s">
        <v>262</v>
      </c>
      <c r="C17" s="77"/>
      <c r="D17" s="77"/>
      <c r="E17" s="82" t="s">
        <v>263</v>
      </c>
      <c r="F17" s="78">
        <v>508344</v>
      </c>
      <c r="G17" s="79">
        <v>508344</v>
      </c>
      <c r="H17" s="79">
        <v>508344</v>
      </c>
      <c r="I17" s="79">
        <v>0</v>
      </c>
      <c r="J17" s="79">
        <v>0</v>
      </c>
      <c r="K17" s="79">
        <v>0</v>
      </c>
      <c r="L17" s="80">
        <v>0</v>
      </c>
      <c r="M17" s="81">
        <v>508344</v>
      </c>
      <c r="N17" s="81">
        <v>0</v>
      </c>
      <c r="O17" s="80">
        <v>0</v>
      </c>
    </row>
    <row r="18" spans="1:15" ht="22.5">
      <c r="A18" s="77" t="s">
        <v>264</v>
      </c>
      <c r="B18" s="77" t="s">
        <v>265</v>
      </c>
      <c r="C18" s="77" t="s">
        <v>255</v>
      </c>
      <c r="D18" s="77" t="s">
        <v>256</v>
      </c>
      <c r="E18" s="82" t="s">
        <v>266</v>
      </c>
      <c r="F18" s="78">
        <v>508344</v>
      </c>
      <c r="G18" s="79">
        <v>508344</v>
      </c>
      <c r="H18" s="79">
        <v>508344</v>
      </c>
      <c r="I18" s="79">
        <v>0</v>
      </c>
      <c r="J18" s="79">
        <v>0</v>
      </c>
      <c r="K18" s="79">
        <v>0</v>
      </c>
      <c r="L18" s="80">
        <v>0</v>
      </c>
      <c r="M18" s="81">
        <v>508344</v>
      </c>
      <c r="N18" s="81">
        <v>0</v>
      </c>
      <c r="O18" s="80">
        <v>0</v>
      </c>
    </row>
    <row r="19" spans="1:15">
      <c r="A19" s="77" t="s">
        <v>267</v>
      </c>
      <c r="B19" s="77"/>
      <c r="C19" s="77"/>
      <c r="D19" s="77"/>
      <c r="E19" s="82" t="s">
        <v>268</v>
      </c>
      <c r="F19" s="78">
        <v>329910</v>
      </c>
      <c r="G19" s="79">
        <v>329910</v>
      </c>
      <c r="H19" s="79">
        <v>329910</v>
      </c>
      <c r="I19" s="79">
        <v>240000</v>
      </c>
      <c r="J19" s="79">
        <v>0</v>
      </c>
      <c r="K19" s="79">
        <v>0</v>
      </c>
      <c r="L19" s="80">
        <v>240000</v>
      </c>
      <c r="M19" s="81">
        <v>89910</v>
      </c>
      <c r="N19" s="81">
        <v>0</v>
      </c>
      <c r="O19" s="80">
        <v>0</v>
      </c>
    </row>
    <row r="20" spans="1:15">
      <c r="A20" s="77"/>
      <c r="B20" s="77" t="s">
        <v>262</v>
      </c>
      <c r="C20" s="77"/>
      <c r="D20" s="77"/>
      <c r="E20" s="82" t="s">
        <v>269</v>
      </c>
      <c r="F20" s="78">
        <v>89910</v>
      </c>
      <c r="G20" s="79">
        <v>89910</v>
      </c>
      <c r="H20" s="79">
        <v>89910</v>
      </c>
      <c r="I20" s="79">
        <v>0</v>
      </c>
      <c r="J20" s="79">
        <v>0</v>
      </c>
      <c r="K20" s="79">
        <v>0</v>
      </c>
      <c r="L20" s="80">
        <v>0</v>
      </c>
      <c r="M20" s="81">
        <v>89910</v>
      </c>
      <c r="N20" s="81">
        <v>0</v>
      </c>
      <c r="O20" s="80">
        <v>0</v>
      </c>
    </row>
    <row r="21" spans="1:15">
      <c r="A21" s="77" t="s">
        <v>270</v>
      </c>
      <c r="B21" s="77" t="s">
        <v>265</v>
      </c>
      <c r="C21" s="77" t="s">
        <v>255</v>
      </c>
      <c r="D21" s="77" t="s">
        <v>256</v>
      </c>
      <c r="E21" s="82" t="s">
        <v>271</v>
      </c>
      <c r="F21" s="78">
        <v>89910</v>
      </c>
      <c r="G21" s="79">
        <v>89910</v>
      </c>
      <c r="H21" s="79">
        <v>89910</v>
      </c>
      <c r="I21" s="79">
        <v>0</v>
      </c>
      <c r="J21" s="79">
        <v>0</v>
      </c>
      <c r="K21" s="79">
        <v>0</v>
      </c>
      <c r="L21" s="80">
        <v>0</v>
      </c>
      <c r="M21" s="81">
        <v>89910</v>
      </c>
      <c r="N21" s="81">
        <v>0</v>
      </c>
      <c r="O21" s="80">
        <v>0</v>
      </c>
    </row>
    <row r="22" spans="1:15">
      <c r="A22" s="77"/>
      <c r="B22" s="77" t="s">
        <v>272</v>
      </c>
      <c r="C22" s="77"/>
      <c r="D22" s="77"/>
      <c r="E22" s="82" t="s">
        <v>273</v>
      </c>
      <c r="F22" s="78">
        <v>240000</v>
      </c>
      <c r="G22" s="79">
        <v>240000</v>
      </c>
      <c r="H22" s="79">
        <v>240000</v>
      </c>
      <c r="I22" s="79">
        <v>240000</v>
      </c>
      <c r="J22" s="79">
        <v>0</v>
      </c>
      <c r="K22" s="79">
        <v>0</v>
      </c>
      <c r="L22" s="80">
        <v>240000</v>
      </c>
      <c r="M22" s="81">
        <v>0</v>
      </c>
      <c r="N22" s="81">
        <v>0</v>
      </c>
      <c r="O22" s="80">
        <v>0</v>
      </c>
    </row>
    <row r="23" spans="1:15">
      <c r="A23" s="77" t="s">
        <v>270</v>
      </c>
      <c r="B23" s="77" t="s">
        <v>274</v>
      </c>
      <c r="C23" s="77" t="s">
        <v>258</v>
      </c>
      <c r="D23" s="77" t="s">
        <v>256</v>
      </c>
      <c r="E23" s="82" t="s">
        <v>275</v>
      </c>
      <c r="F23" s="78">
        <v>240000</v>
      </c>
      <c r="G23" s="79">
        <v>240000</v>
      </c>
      <c r="H23" s="79">
        <v>240000</v>
      </c>
      <c r="I23" s="79">
        <v>240000</v>
      </c>
      <c r="J23" s="79">
        <v>0</v>
      </c>
      <c r="K23" s="79">
        <v>0</v>
      </c>
      <c r="L23" s="80">
        <v>240000</v>
      </c>
      <c r="M23" s="81">
        <v>0</v>
      </c>
      <c r="N23" s="81">
        <v>0</v>
      </c>
      <c r="O23" s="80">
        <v>0</v>
      </c>
    </row>
    <row r="24" spans="1:15">
      <c r="A24" s="77" t="s">
        <v>276</v>
      </c>
      <c r="B24" s="77"/>
      <c r="C24" s="77"/>
      <c r="D24" s="77"/>
      <c r="E24" s="82" t="s">
        <v>277</v>
      </c>
      <c r="F24" s="78">
        <v>119880</v>
      </c>
      <c r="G24" s="79">
        <v>119880</v>
      </c>
      <c r="H24" s="79">
        <v>119880</v>
      </c>
      <c r="I24" s="79">
        <v>0</v>
      </c>
      <c r="J24" s="79">
        <v>0</v>
      </c>
      <c r="K24" s="79">
        <v>0</v>
      </c>
      <c r="L24" s="80">
        <v>0</v>
      </c>
      <c r="M24" s="81">
        <v>119880</v>
      </c>
      <c r="N24" s="81">
        <v>0</v>
      </c>
      <c r="O24" s="80">
        <v>0</v>
      </c>
    </row>
    <row r="25" spans="1:15">
      <c r="A25" s="77"/>
      <c r="B25" s="77" t="s">
        <v>278</v>
      </c>
      <c r="C25" s="77"/>
      <c r="D25" s="77"/>
      <c r="E25" s="82" t="s">
        <v>279</v>
      </c>
      <c r="F25" s="78">
        <v>119880</v>
      </c>
      <c r="G25" s="79">
        <v>119880</v>
      </c>
      <c r="H25" s="79">
        <v>119880</v>
      </c>
      <c r="I25" s="79">
        <v>0</v>
      </c>
      <c r="J25" s="79">
        <v>0</v>
      </c>
      <c r="K25" s="79">
        <v>0</v>
      </c>
      <c r="L25" s="80">
        <v>0</v>
      </c>
      <c r="M25" s="81">
        <v>119880</v>
      </c>
      <c r="N25" s="81">
        <v>0</v>
      </c>
      <c r="O25" s="80">
        <v>0</v>
      </c>
    </row>
    <row r="26" spans="1:15">
      <c r="A26" s="77" t="s">
        <v>280</v>
      </c>
      <c r="B26" s="77" t="s">
        <v>281</v>
      </c>
      <c r="C26" s="77" t="s">
        <v>255</v>
      </c>
      <c r="D26" s="77" t="s">
        <v>256</v>
      </c>
      <c r="E26" s="82" t="s">
        <v>282</v>
      </c>
      <c r="F26" s="78">
        <v>119880</v>
      </c>
      <c r="G26" s="79">
        <v>119880</v>
      </c>
      <c r="H26" s="79">
        <v>119880</v>
      </c>
      <c r="I26" s="79">
        <v>0</v>
      </c>
      <c r="J26" s="79">
        <v>0</v>
      </c>
      <c r="K26" s="79">
        <v>0</v>
      </c>
      <c r="L26" s="80">
        <v>0</v>
      </c>
      <c r="M26" s="81">
        <v>119880</v>
      </c>
      <c r="N26" s="81">
        <v>0</v>
      </c>
      <c r="O26" s="80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1"/>
  <sheetViews>
    <sheetView showGridLines="0" showZeros="0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5" t="s">
        <v>156</v>
      </c>
    </row>
    <row r="2" spans="1:19" ht="49.5" customHeight="1">
      <c r="A2" s="157" t="s">
        <v>144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9.5" customHeight="1">
      <c r="S3" s="5" t="s">
        <v>32</v>
      </c>
    </row>
    <row r="4" spans="1:19" ht="13.5" customHeight="1">
      <c r="A4" s="135" t="s">
        <v>6</v>
      </c>
      <c r="B4" s="135"/>
      <c r="C4" s="135"/>
      <c r="D4" s="146" t="s">
        <v>50</v>
      </c>
      <c r="E4" s="144" t="s">
        <v>113</v>
      </c>
      <c r="F4" s="137" t="s">
        <v>145</v>
      </c>
      <c r="G4" s="158" t="s">
        <v>148</v>
      </c>
      <c r="H4" s="159"/>
      <c r="I4" s="159"/>
      <c r="J4" s="159"/>
      <c r="K4" s="159"/>
      <c r="L4" s="160"/>
      <c r="M4" s="137" t="s">
        <v>155</v>
      </c>
      <c r="N4" s="135"/>
      <c r="O4" s="135"/>
      <c r="P4" s="135"/>
      <c r="Q4" s="135"/>
      <c r="R4" s="135"/>
      <c r="S4" s="135"/>
    </row>
    <row r="5" spans="1:19" ht="24" customHeight="1">
      <c r="A5" s="20" t="s">
        <v>8</v>
      </c>
      <c r="B5" s="20" t="s">
        <v>24</v>
      </c>
      <c r="C5" s="20" t="s">
        <v>21</v>
      </c>
      <c r="D5" s="147"/>
      <c r="E5" s="143"/>
      <c r="F5" s="135"/>
      <c r="G5" s="16" t="s">
        <v>234</v>
      </c>
      <c r="H5" s="16" t="s">
        <v>28</v>
      </c>
      <c r="I5" s="14" t="s">
        <v>146</v>
      </c>
      <c r="J5" s="14" t="s">
        <v>7</v>
      </c>
      <c r="K5" s="16" t="s">
        <v>147</v>
      </c>
      <c r="L5" s="16" t="s">
        <v>36</v>
      </c>
      <c r="M5" s="21" t="s">
        <v>31</v>
      </c>
      <c r="N5" s="21" t="s">
        <v>149</v>
      </c>
      <c r="O5" s="21" t="s">
        <v>150</v>
      </c>
      <c r="P5" s="21" t="s">
        <v>151</v>
      </c>
      <c r="Q5" s="21" t="s">
        <v>152</v>
      </c>
      <c r="R5" s="21" t="s">
        <v>153</v>
      </c>
      <c r="S5" s="22" t="s">
        <v>154</v>
      </c>
    </row>
    <row r="6" spans="1:19" ht="11.25" customHeight="1">
      <c r="A6" s="26" t="s">
        <v>19</v>
      </c>
      <c r="B6" s="26" t="s">
        <v>19</v>
      </c>
      <c r="C6" s="26" t="s">
        <v>19</v>
      </c>
      <c r="D6" s="26" t="s">
        <v>46</v>
      </c>
      <c r="E6" s="3" t="s">
        <v>19</v>
      </c>
      <c r="F6" s="18">
        <v>1</v>
      </c>
      <c r="G6" s="3">
        <f t="shared" ref="G6:R6" si="0">F6+1</f>
        <v>2</v>
      </c>
      <c r="H6" s="3">
        <f t="shared" si="0"/>
        <v>3</v>
      </c>
      <c r="I6" s="3">
        <f t="shared" si="0"/>
        <v>4</v>
      </c>
      <c r="J6" s="3">
        <f t="shared" si="0"/>
        <v>5</v>
      </c>
      <c r="K6" s="3">
        <f t="shared" si="0"/>
        <v>6</v>
      </c>
      <c r="L6" s="3"/>
      <c r="M6" s="3">
        <f>K6+1</f>
        <v>7</v>
      </c>
      <c r="N6" s="3">
        <f t="shared" si="0"/>
        <v>8</v>
      </c>
      <c r="O6" s="3">
        <f t="shared" si="0"/>
        <v>9</v>
      </c>
      <c r="P6" s="3">
        <f t="shared" si="0"/>
        <v>10</v>
      </c>
      <c r="Q6" s="3">
        <f t="shared" si="0"/>
        <v>11</v>
      </c>
      <c r="R6" s="3">
        <f t="shared" si="0"/>
        <v>12</v>
      </c>
      <c r="S6" s="3">
        <v>15</v>
      </c>
    </row>
    <row r="7" spans="1:19" s="45" customFormat="1">
      <c r="A7" s="83"/>
      <c r="B7" s="83"/>
      <c r="C7" s="83"/>
      <c r="D7" s="83"/>
      <c r="E7" s="84" t="s">
        <v>4</v>
      </c>
      <c r="F7" s="79">
        <v>2404294.86</v>
      </c>
      <c r="G7" s="79">
        <v>1686160.86</v>
      </c>
      <c r="H7" s="79">
        <v>723900</v>
      </c>
      <c r="I7" s="79">
        <v>774600</v>
      </c>
      <c r="J7" s="80">
        <v>0</v>
      </c>
      <c r="K7" s="81">
        <v>32884.86</v>
      </c>
      <c r="L7" s="78">
        <v>154776</v>
      </c>
      <c r="M7" s="79">
        <v>718134</v>
      </c>
      <c r="N7" s="79">
        <v>148644</v>
      </c>
      <c r="O7" s="79">
        <v>359700</v>
      </c>
      <c r="P7" s="80">
        <v>89910</v>
      </c>
      <c r="Q7" s="81">
        <v>119880</v>
      </c>
      <c r="R7" s="78">
        <v>0</v>
      </c>
      <c r="S7" s="80">
        <v>0</v>
      </c>
    </row>
    <row r="8" spans="1:19">
      <c r="A8" s="83"/>
      <c r="B8" s="83"/>
      <c r="C8" s="83"/>
      <c r="D8" s="83" t="s">
        <v>245</v>
      </c>
      <c r="E8" s="84" t="s">
        <v>246</v>
      </c>
      <c r="F8" s="79">
        <v>2404294.86</v>
      </c>
      <c r="G8" s="79">
        <v>1686160.86</v>
      </c>
      <c r="H8" s="79">
        <v>723900</v>
      </c>
      <c r="I8" s="79">
        <v>774600</v>
      </c>
      <c r="J8" s="80">
        <v>0</v>
      </c>
      <c r="K8" s="81">
        <v>32884.86</v>
      </c>
      <c r="L8" s="78">
        <v>154776</v>
      </c>
      <c r="M8" s="79">
        <v>718134</v>
      </c>
      <c r="N8" s="79">
        <v>148644</v>
      </c>
      <c r="O8" s="79">
        <v>359700</v>
      </c>
      <c r="P8" s="80">
        <v>89910</v>
      </c>
      <c r="Q8" s="81">
        <v>119880</v>
      </c>
      <c r="R8" s="78">
        <v>0</v>
      </c>
      <c r="S8" s="80">
        <v>0</v>
      </c>
    </row>
    <row r="9" spans="1:19">
      <c r="A9" s="83"/>
      <c r="B9" s="83"/>
      <c r="C9" s="83"/>
      <c r="D9" s="83" t="s">
        <v>247</v>
      </c>
      <c r="E9" s="84" t="s">
        <v>248</v>
      </c>
      <c r="F9" s="79">
        <v>2404294.86</v>
      </c>
      <c r="G9" s="79">
        <v>1686160.86</v>
      </c>
      <c r="H9" s="79">
        <v>723900</v>
      </c>
      <c r="I9" s="79">
        <v>774600</v>
      </c>
      <c r="J9" s="80">
        <v>0</v>
      </c>
      <c r="K9" s="81">
        <v>32884.86</v>
      </c>
      <c r="L9" s="78">
        <v>154776</v>
      </c>
      <c r="M9" s="79">
        <v>718134</v>
      </c>
      <c r="N9" s="79">
        <v>148644</v>
      </c>
      <c r="O9" s="79">
        <v>359700</v>
      </c>
      <c r="P9" s="80">
        <v>89910</v>
      </c>
      <c r="Q9" s="81">
        <v>119880</v>
      </c>
      <c r="R9" s="78">
        <v>0</v>
      </c>
      <c r="S9" s="80">
        <v>0</v>
      </c>
    </row>
    <row r="10" spans="1:19">
      <c r="A10" s="83" t="s">
        <v>249</v>
      </c>
      <c r="B10" s="83"/>
      <c r="C10" s="83"/>
      <c r="D10" s="83"/>
      <c r="E10" s="84" t="s">
        <v>250</v>
      </c>
      <c r="F10" s="79">
        <v>1686160.86</v>
      </c>
      <c r="G10" s="79">
        <v>1686160.86</v>
      </c>
      <c r="H10" s="79">
        <v>723900</v>
      </c>
      <c r="I10" s="79">
        <v>774600</v>
      </c>
      <c r="J10" s="80">
        <v>0</v>
      </c>
      <c r="K10" s="81">
        <v>32884.86</v>
      </c>
      <c r="L10" s="78">
        <v>154776</v>
      </c>
      <c r="M10" s="79">
        <v>0</v>
      </c>
      <c r="N10" s="79">
        <v>0</v>
      </c>
      <c r="O10" s="79">
        <v>0</v>
      </c>
      <c r="P10" s="80">
        <v>0</v>
      </c>
      <c r="Q10" s="81">
        <v>0</v>
      </c>
      <c r="R10" s="78">
        <v>0</v>
      </c>
      <c r="S10" s="80">
        <v>0</v>
      </c>
    </row>
    <row r="11" spans="1:19" ht="22.5">
      <c r="A11" s="83"/>
      <c r="B11" s="83" t="s">
        <v>251</v>
      </c>
      <c r="C11" s="83"/>
      <c r="D11" s="83"/>
      <c r="E11" s="84" t="s">
        <v>252</v>
      </c>
      <c r="F11" s="79">
        <v>1686160.86</v>
      </c>
      <c r="G11" s="79">
        <v>1686160.86</v>
      </c>
      <c r="H11" s="79">
        <v>723900</v>
      </c>
      <c r="I11" s="79">
        <v>774600</v>
      </c>
      <c r="J11" s="80">
        <v>0</v>
      </c>
      <c r="K11" s="81">
        <v>32884.86</v>
      </c>
      <c r="L11" s="78">
        <v>154776</v>
      </c>
      <c r="M11" s="79">
        <v>0</v>
      </c>
      <c r="N11" s="79">
        <v>0</v>
      </c>
      <c r="O11" s="79">
        <v>0</v>
      </c>
      <c r="P11" s="80">
        <v>0</v>
      </c>
      <c r="Q11" s="81">
        <v>0</v>
      </c>
      <c r="R11" s="78">
        <v>0</v>
      </c>
      <c r="S11" s="80">
        <v>0</v>
      </c>
    </row>
    <row r="12" spans="1:19" ht="22.5">
      <c r="A12" s="83" t="s">
        <v>253</v>
      </c>
      <c r="B12" s="83" t="s">
        <v>254</v>
      </c>
      <c r="C12" s="83" t="s">
        <v>255</v>
      </c>
      <c r="D12" s="83" t="s">
        <v>256</v>
      </c>
      <c r="E12" s="84" t="s">
        <v>257</v>
      </c>
      <c r="F12" s="79">
        <v>1686160.86</v>
      </c>
      <c r="G12" s="79">
        <v>1686160.86</v>
      </c>
      <c r="H12" s="79">
        <v>723900</v>
      </c>
      <c r="I12" s="79">
        <v>774600</v>
      </c>
      <c r="J12" s="80">
        <v>0</v>
      </c>
      <c r="K12" s="81">
        <v>32884.86</v>
      </c>
      <c r="L12" s="78">
        <v>154776</v>
      </c>
      <c r="M12" s="79">
        <v>0</v>
      </c>
      <c r="N12" s="79">
        <v>0</v>
      </c>
      <c r="O12" s="79">
        <v>0</v>
      </c>
      <c r="P12" s="80">
        <v>0</v>
      </c>
      <c r="Q12" s="81">
        <v>0</v>
      </c>
      <c r="R12" s="78">
        <v>0</v>
      </c>
      <c r="S12" s="80">
        <v>0</v>
      </c>
    </row>
    <row r="13" spans="1:19">
      <c r="A13" s="83" t="s">
        <v>260</v>
      </c>
      <c r="B13" s="83"/>
      <c r="C13" s="83"/>
      <c r="D13" s="83"/>
      <c r="E13" s="84" t="s">
        <v>261</v>
      </c>
      <c r="F13" s="79">
        <v>508344</v>
      </c>
      <c r="G13" s="79">
        <v>0</v>
      </c>
      <c r="H13" s="79">
        <v>0</v>
      </c>
      <c r="I13" s="79">
        <v>0</v>
      </c>
      <c r="J13" s="80">
        <v>0</v>
      </c>
      <c r="K13" s="81">
        <v>0</v>
      </c>
      <c r="L13" s="78">
        <v>0</v>
      </c>
      <c r="M13" s="79">
        <v>508344</v>
      </c>
      <c r="N13" s="79">
        <v>148644</v>
      </c>
      <c r="O13" s="79">
        <v>359700</v>
      </c>
      <c r="P13" s="80">
        <v>0</v>
      </c>
      <c r="Q13" s="81">
        <v>0</v>
      </c>
      <c r="R13" s="78">
        <v>0</v>
      </c>
      <c r="S13" s="80">
        <v>0</v>
      </c>
    </row>
    <row r="14" spans="1:19">
      <c r="A14" s="83"/>
      <c r="B14" s="83" t="s">
        <v>262</v>
      </c>
      <c r="C14" s="83"/>
      <c r="D14" s="83"/>
      <c r="E14" s="84" t="s">
        <v>263</v>
      </c>
      <c r="F14" s="79">
        <v>508344</v>
      </c>
      <c r="G14" s="79">
        <v>0</v>
      </c>
      <c r="H14" s="79">
        <v>0</v>
      </c>
      <c r="I14" s="79">
        <v>0</v>
      </c>
      <c r="J14" s="80">
        <v>0</v>
      </c>
      <c r="K14" s="81">
        <v>0</v>
      </c>
      <c r="L14" s="78">
        <v>0</v>
      </c>
      <c r="M14" s="79">
        <v>508344</v>
      </c>
      <c r="N14" s="79">
        <v>148644</v>
      </c>
      <c r="O14" s="79">
        <v>359700</v>
      </c>
      <c r="P14" s="80">
        <v>0</v>
      </c>
      <c r="Q14" s="81">
        <v>0</v>
      </c>
      <c r="R14" s="78">
        <v>0</v>
      </c>
      <c r="S14" s="80">
        <v>0</v>
      </c>
    </row>
    <row r="15" spans="1:19" ht="22.5">
      <c r="A15" s="83" t="s">
        <v>264</v>
      </c>
      <c r="B15" s="83" t="s">
        <v>265</v>
      </c>
      <c r="C15" s="83" t="s">
        <v>255</v>
      </c>
      <c r="D15" s="83" t="s">
        <v>256</v>
      </c>
      <c r="E15" s="84" t="s">
        <v>266</v>
      </c>
      <c r="F15" s="79">
        <v>508344</v>
      </c>
      <c r="G15" s="79">
        <v>0</v>
      </c>
      <c r="H15" s="79">
        <v>0</v>
      </c>
      <c r="I15" s="79">
        <v>0</v>
      </c>
      <c r="J15" s="80">
        <v>0</v>
      </c>
      <c r="K15" s="81">
        <v>0</v>
      </c>
      <c r="L15" s="78">
        <v>0</v>
      </c>
      <c r="M15" s="79">
        <v>508344</v>
      </c>
      <c r="N15" s="79">
        <v>148644</v>
      </c>
      <c r="O15" s="79">
        <v>359700</v>
      </c>
      <c r="P15" s="80">
        <v>0</v>
      </c>
      <c r="Q15" s="81">
        <v>0</v>
      </c>
      <c r="R15" s="78">
        <v>0</v>
      </c>
      <c r="S15" s="80">
        <v>0</v>
      </c>
    </row>
    <row r="16" spans="1:19">
      <c r="A16" s="83" t="s">
        <v>267</v>
      </c>
      <c r="B16" s="83"/>
      <c r="C16" s="83"/>
      <c r="D16" s="83"/>
      <c r="E16" s="84" t="s">
        <v>268</v>
      </c>
      <c r="F16" s="79">
        <v>89910</v>
      </c>
      <c r="G16" s="79">
        <v>0</v>
      </c>
      <c r="H16" s="79">
        <v>0</v>
      </c>
      <c r="I16" s="79">
        <v>0</v>
      </c>
      <c r="J16" s="80">
        <v>0</v>
      </c>
      <c r="K16" s="81">
        <v>0</v>
      </c>
      <c r="L16" s="78">
        <v>0</v>
      </c>
      <c r="M16" s="79">
        <v>89910</v>
      </c>
      <c r="N16" s="79">
        <v>0</v>
      </c>
      <c r="O16" s="79">
        <v>0</v>
      </c>
      <c r="P16" s="80">
        <v>89910</v>
      </c>
      <c r="Q16" s="81">
        <v>0</v>
      </c>
      <c r="R16" s="78">
        <v>0</v>
      </c>
      <c r="S16" s="80">
        <v>0</v>
      </c>
    </row>
    <row r="17" spans="1:19">
      <c r="A17" s="83"/>
      <c r="B17" s="83" t="s">
        <v>262</v>
      </c>
      <c r="C17" s="83"/>
      <c r="D17" s="83"/>
      <c r="E17" s="84" t="s">
        <v>269</v>
      </c>
      <c r="F17" s="79">
        <v>89910</v>
      </c>
      <c r="G17" s="79">
        <v>0</v>
      </c>
      <c r="H17" s="79">
        <v>0</v>
      </c>
      <c r="I17" s="79">
        <v>0</v>
      </c>
      <c r="J17" s="80">
        <v>0</v>
      </c>
      <c r="K17" s="81">
        <v>0</v>
      </c>
      <c r="L17" s="78">
        <v>0</v>
      </c>
      <c r="M17" s="79">
        <v>89910</v>
      </c>
      <c r="N17" s="79">
        <v>0</v>
      </c>
      <c r="O17" s="79">
        <v>0</v>
      </c>
      <c r="P17" s="80">
        <v>89910</v>
      </c>
      <c r="Q17" s="81">
        <v>0</v>
      </c>
      <c r="R17" s="78">
        <v>0</v>
      </c>
      <c r="S17" s="80">
        <v>0</v>
      </c>
    </row>
    <row r="18" spans="1:19">
      <c r="A18" s="83" t="s">
        <v>270</v>
      </c>
      <c r="B18" s="83" t="s">
        <v>265</v>
      </c>
      <c r="C18" s="83" t="s">
        <v>255</v>
      </c>
      <c r="D18" s="83" t="s">
        <v>256</v>
      </c>
      <c r="E18" s="84" t="s">
        <v>271</v>
      </c>
      <c r="F18" s="79">
        <v>89910</v>
      </c>
      <c r="G18" s="79">
        <v>0</v>
      </c>
      <c r="H18" s="79">
        <v>0</v>
      </c>
      <c r="I18" s="79">
        <v>0</v>
      </c>
      <c r="J18" s="80">
        <v>0</v>
      </c>
      <c r="K18" s="81">
        <v>0</v>
      </c>
      <c r="L18" s="78">
        <v>0</v>
      </c>
      <c r="M18" s="79">
        <v>89910</v>
      </c>
      <c r="N18" s="79">
        <v>0</v>
      </c>
      <c r="O18" s="79">
        <v>0</v>
      </c>
      <c r="P18" s="80">
        <v>89910</v>
      </c>
      <c r="Q18" s="81">
        <v>0</v>
      </c>
      <c r="R18" s="78">
        <v>0</v>
      </c>
      <c r="S18" s="80">
        <v>0</v>
      </c>
    </row>
    <row r="19" spans="1:19">
      <c r="A19" s="83" t="s">
        <v>276</v>
      </c>
      <c r="B19" s="83"/>
      <c r="C19" s="83"/>
      <c r="D19" s="83"/>
      <c r="E19" s="84" t="s">
        <v>277</v>
      </c>
      <c r="F19" s="79">
        <v>119880</v>
      </c>
      <c r="G19" s="79">
        <v>0</v>
      </c>
      <c r="H19" s="79">
        <v>0</v>
      </c>
      <c r="I19" s="79">
        <v>0</v>
      </c>
      <c r="J19" s="80">
        <v>0</v>
      </c>
      <c r="K19" s="81">
        <v>0</v>
      </c>
      <c r="L19" s="78">
        <v>0</v>
      </c>
      <c r="M19" s="79">
        <v>119880</v>
      </c>
      <c r="N19" s="79">
        <v>0</v>
      </c>
      <c r="O19" s="79">
        <v>0</v>
      </c>
      <c r="P19" s="80">
        <v>0</v>
      </c>
      <c r="Q19" s="81">
        <v>119880</v>
      </c>
      <c r="R19" s="78">
        <v>0</v>
      </c>
      <c r="S19" s="80">
        <v>0</v>
      </c>
    </row>
    <row r="20" spans="1:19">
      <c r="A20" s="83"/>
      <c r="B20" s="83" t="s">
        <v>278</v>
      </c>
      <c r="C20" s="83"/>
      <c r="D20" s="83"/>
      <c r="E20" s="84" t="s">
        <v>279</v>
      </c>
      <c r="F20" s="79">
        <v>119880</v>
      </c>
      <c r="G20" s="79">
        <v>0</v>
      </c>
      <c r="H20" s="79">
        <v>0</v>
      </c>
      <c r="I20" s="79">
        <v>0</v>
      </c>
      <c r="J20" s="80">
        <v>0</v>
      </c>
      <c r="K20" s="81">
        <v>0</v>
      </c>
      <c r="L20" s="78">
        <v>0</v>
      </c>
      <c r="M20" s="79">
        <v>119880</v>
      </c>
      <c r="N20" s="79">
        <v>0</v>
      </c>
      <c r="O20" s="79">
        <v>0</v>
      </c>
      <c r="P20" s="80">
        <v>0</v>
      </c>
      <c r="Q20" s="81">
        <v>119880</v>
      </c>
      <c r="R20" s="78">
        <v>0</v>
      </c>
      <c r="S20" s="80">
        <v>0</v>
      </c>
    </row>
    <row r="21" spans="1:19">
      <c r="A21" s="83" t="s">
        <v>280</v>
      </c>
      <c r="B21" s="83" t="s">
        <v>281</v>
      </c>
      <c r="C21" s="83" t="s">
        <v>255</v>
      </c>
      <c r="D21" s="83" t="s">
        <v>256</v>
      </c>
      <c r="E21" s="84" t="s">
        <v>282</v>
      </c>
      <c r="F21" s="79">
        <v>119880</v>
      </c>
      <c r="G21" s="79">
        <v>0</v>
      </c>
      <c r="H21" s="79">
        <v>0</v>
      </c>
      <c r="I21" s="79">
        <v>0</v>
      </c>
      <c r="J21" s="80">
        <v>0</v>
      </c>
      <c r="K21" s="81">
        <v>0</v>
      </c>
      <c r="L21" s="78">
        <v>0</v>
      </c>
      <c r="M21" s="79">
        <v>119880</v>
      </c>
      <c r="N21" s="79">
        <v>0</v>
      </c>
      <c r="O21" s="79">
        <v>0</v>
      </c>
      <c r="P21" s="80">
        <v>0</v>
      </c>
      <c r="Q21" s="81">
        <v>119880</v>
      </c>
      <c r="R21" s="78">
        <v>0</v>
      </c>
      <c r="S21" s="80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5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5" t="s">
        <v>45</v>
      </c>
    </row>
    <row r="2" spans="1:16" ht="67.5" customHeight="1">
      <c r="A2" s="157" t="s">
        <v>157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6" ht="22.5" customHeight="1">
      <c r="N3" s="5" t="s">
        <v>38</v>
      </c>
    </row>
    <row r="4" spans="1:16" s="6" customFormat="1" ht="17.25" customHeight="1">
      <c r="A4" s="135" t="s">
        <v>6</v>
      </c>
      <c r="B4" s="135"/>
      <c r="C4" s="135"/>
      <c r="D4" s="146" t="s">
        <v>50</v>
      </c>
      <c r="E4" s="144" t="s">
        <v>158</v>
      </c>
      <c r="F4" s="135" t="s">
        <v>4</v>
      </c>
      <c r="G4" s="135" t="s">
        <v>20</v>
      </c>
      <c r="H4" s="135"/>
      <c r="I4" s="135"/>
      <c r="J4" s="135"/>
      <c r="K4" s="137" t="s">
        <v>159</v>
      </c>
      <c r="L4" s="137" t="s">
        <v>160</v>
      </c>
      <c r="M4" s="137" t="s">
        <v>161</v>
      </c>
      <c r="N4" s="146" t="s">
        <v>162</v>
      </c>
    </row>
    <row r="5" spans="1:16" s="6" customFormat="1" ht="12" customHeight="1">
      <c r="A5" s="135"/>
      <c r="B5" s="135"/>
      <c r="C5" s="135"/>
      <c r="D5" s="163"/>
      <c r="E5" s="143"/>
      <c r="F5" s="135"/>
      <c r="G5" s="137" t="s">
        <v>31</v>
      </c>
      <c r="H5" s="137" t="s">
        <v>34</v>
      </c>
      <c r="I5" s="137" t="s">
        <v>35</v>
      </c>
      <c r="J5" s="137" t="s">
        <v>51</v>
      </c>
      <c r="K5" s="137"/>
      <c r="L5" s="137"/>
      <c r="M5" s="137"/>
      <c r="N5" s="161"/>
    </row>
    <row r="6" spans="1:16" s="6" customFormat="1" ht="26.25" customHeight="1">
      <c r="A6" s="20" t="s">
        <v>8</v>
      </c>
      <c r="B6" s="20" t="s">
        <v>24</v>
      </c>
      <c r="C6" s="20" t="s">
        <v>21</v>
      </c>
      <c r="D6" s="147"/>
      <c r="E6" s="143"/>
      <c r="F6" s="135"/>
      <c r="G6" s="137"/>
      <c r="H6" s="137"/>
      <c r="I6" s="137"/>
      <c r="J6" s="137"/>
      <c r="K6" s="137"/>
      <c r="L6" s="137"/>
      <c r="M6" s="137"/>
      <c r="N6" s="162"/>
      <c r="P6" s="7"/>
    </row>
    <row r="7" spans="1:16" ht="12" customHeight="1">
      <c r="A7" s="23" t="s">
        <v>19</v>
      </c>
      <c r="B7" s="23" t="s">
        <v>19</v>
      </c>
      <c r="C7" s="23" t="s">
        <v>19</v>
      </c>
      <c r="D7" s="23"/>
      <c r="E7" s="17" t="s">
        <v>19</v>
      </c>
      <c r="F7" s="17">
        <v>1</v>
      </c>
      <c r="G7" s="17">
        <f>F7+1</f>
        <v>2</v>
      </c>
      <c r="H7" s="17">
        <v>3</v>
      </c>
      <c r="I7" s="17">
        <f>H7+1</f>
        <v>4</v>
      </c>
      <c r="J7" s="17">
        <v>5</v>
      </c>
      <c r="K7" s="17">
        <f>J7+1</f>
        <v>6</v>
      </c>
      <c r="L7" s="17">
        <v>7</v>
      </c>
      <c r="M7" s="17">
        <v>8</v>
      </c>
      <c r="N7" s="17">
        <v>9</v>
      </c>
    </row>
    <row r="8" spans="1:16" s="45" customFormat="1">
      <c r="A8" s="83"/>
      <c r="B8" s="83"/>
      <c r="C8" s="83"/>
      <c r="D8" s="83"/>
      <c r="E8" s="84" t="s">
        <v>4</v>
      </c>
      <c r="F8" s="79">
        <v>353000</v>
      </c>
      <c r="G8" s="79">
        <v>353000</v>
      </c>
      <c r="H8" s="79">
        <v>333000</v>
      </c>
      <c r="I8" s="80">
        <v>20000</v>
      </c>
      <c r="J8" s="78">
        <v>0</v>
      </c>
      <c r="K8" s="79">
        <v>0</v>
      </c>
      <c r="L8" s="80">
        <v>0</v>
      </c>
      <c r="M8" s="78">
        <v>0</v>
      </c>
      <c r="N8" s="80">
        <v>0</v>
      </c>
    </row>
    <row r="9" spans="1:16">
      <c r="A9" s="83"/>
      <c r="B9" s="83"/>
      <c r="C9" s="83"/>
      <c r="D9" s="83" t="s">
        <v>245</v>
      </c>
      <c r="E9" s="84" t="s">
        <v>246</v>
      </c>
      <c r="F9" s="79">
        <v>353000</v>
      </c>
      <c r="G9" s="79">
        <v>353000</v>
      </c>
      <c r="H9" s="79">
        <v>333000</v>
      </c>
      <c r="I9" s="80">
        <v>20000</v>
      </c>
      <c r="J9" s="78">
        <v>0</v>
      </c>
      <c r="K9" s="79">
        <v>0</v>
      </c>
      <c r="L9" s="80">
        <v>0</v>
      </c>
      <c r="M9" s="78">
        <v>0</v>
      </c>
      <c r="N9" s="80">
        <v>0</v>
      </c>
      <c r="O9" s="1"/>
    </row>
    <row r="10" spans="1:16">
      <c r="A10" s="83"/>
      <c r="B10" s="83"/>
      <c r="C10" s="83"/>
      <c r="D10" s="83" t="s">
        <v>247</v>
      </c>
      <c r="E10" s="84" t="s">
        <v>248</v>
      </c>
      <c r="F10" s="79">
        <v>353000</v>
      </c>
      <c r="G10" s="79">
        <v>353000</v>
      </c>
      <c r="H10" s="79">
        <v>333000</v>
      </c>
      <c r="I10" s="80">
        <v>20000</v>
      </c>
      <c r="J10" s="78">
        <v>0</v>
      </c>
      <c r="K10" s="79">
        <v>0</v>
      </c>
      <c r="L10" s="80">
        <v>0</v>
      </c>
      <c r="M10" s="78">
        <v>0</v>
      </c>
      <c r="N10" s="80">
        <v>0</v>
      </c>
      <c r="O10" s="1"/>
    </row>
    <row r="11" spans="1:16">
      <c r="A11" s="83" t="s">
        <v>249</v>
      </c>
      <c r="B11" s="83"/>
      <c r="C11" s="83"/>
      <c r="D11" s="83"/>
      <c r="E11" s="84" t="s">
        <v>250</v>
      </c>
      <c r="F11" s="79">
        <v>113000</v>
      </c>
      <c r="G11" s="79">
        <v>113000</v>
      </c>
      <c r="H11" s="79">
        <v>93000</v>
      </c>
      <c r="I11" s="80">
        <v>20000</v>
      </c>
      <c r="J11" s="78">
        <v>0</v>
      </c>
      <c r="K11" s="79">
        <v>0</v>
      </c>
      <c r="L11" s="80">
        <v>0</v>
      </c>
      <c r="M11" s="78">
        <v>0</v>
      </c>
      <c r="N11" s="80">
        <v>0</v>
      </c>
      <c r="O11" s="1"/>
    </row>
    <row r="12" spans="1:16" ht="22.5">
      <c r="A12" s="83"/>
      <c r="B12" s="83" t="s">
        <v>251</v>
      </c>
      <c r="C12" s="83"/>
      <c r="D12" s="83"/>
      <c r="E12" s="84" t="s">
        <v>252</v>
      </c>
      <c r="F12" s="79">
        <v>113000</v>
      </c>
      <c r="G12" s="79">
        <v>113000</v>
      </c>
      <c r="H12" s="79">
        <v>93000</v>
      </c>
      <c r="I12" s="80">
        <v>20000</v>
      </c>
      <c r="J12" s="78">
        <v>0</v>
      </c>
      <c r="K12" s="79">
        <v>0</v>
      </c>
      <c r="L12" s="80">
        <v>0</v>
      </c>
      <c r="M12" s="78">
        <v>0</v>
      </c>
      <c r="N12" s="80">
        <v>0</v>
      </c>
      <c r="O12" s="1"/>
    </row>
    <row r="13" spans="1:16" ht="22.5">
      <c r="A13" s="83" t="s">
        <v>253</v>
      </c>
      <c r="B13" s="83" t="s">
        <v>254</v>
      </c>
      <c r="C13" s="83" t="s">
        <v>255</v>
      </c>
      <c r="D13" s="83" t="s">
        <v>256</v>
      </c>
      <c r="E13" s="84" t="s">
        <v>257</v>
      </c>
      <c r="F13" s="79">
        <v>113000</v>
      </c>
      <c r="G13" s="79">
        <v>113000</v>
      </c>
      <c r="H13" s="79">
        <v>93000</v>
      </c>
      <c r="I13" s="80">
        <v>20000</v>
      </c>
      <c r="J13" s="78">
        <v>0</v>
      </c>
      <c r="K13" s="79">
        <v>0</v>
      </c>
      <c r="L13" s="80">
        <v>0</v>
      </c>
      <c r="M13" s="78">
        <v>0</v>
      </c>
      <c r="N13" s="80">
        <v>0</v>
      </c>
      <c r="O13" s="1"/>
    </row>
    <row r="14" spans="1:16">
      <c r="A14" s="83" t="s">
        <v>267</v>
      </c>
      <c r="B14" s="83"/>
      <c r="C14" s="83"/>
      <c r="D14" s="83"/>
      <c r="E14" s="84" t="s">
        <v>268</v>
      </c>
      <c r="F14" s="79">
        <v>240000</v>
      </c>
      <c r="G14" s="79">
        <v>240000</v>
      </c>
      <c r="H14" s="79">
        <v>240000</v>
      </c>
      <c r="I14" s="80">
        <v>0</v>
      </c>
      <c r="J14" s="78">
        <v>0</v>
      </c>
      <c r="K14" s="79">
        <v>0</v>
      </c>
      <c r="L14" s="80">
        <v>0</v>
      </c>
      <c r="M14" s="78">
        <v>0</v>
      </c>
      <c r="N14" s="80">
        <v>0</v>
      </c>
    </row>
    <row r="15" spans="1:16">
      <c r="A15" s="83"/>
      <c r="B15" s="83" t="s">
        <v>272</v>
      </c>
      <c r="C15" s="83"/>
      <c r="D15" s="83"/>
      <c r="E15" s="84" t="s">
        <v>273</v>
      </c>
      <c r="F15" s="79">
        <v>240000</v>
      </c>
      <c r="G15" s="79">
        <v>240000</v>
      </c>
      <c r="H15" s="79">
        <v>240000</v>
      </c>
      <c r="I15" s="80">
        <v>0</v>
      </c>
      <c r="J15" s="78">
        <v>0</v>
      </c>
      <c r="K15" s="79">
        <v>0</v>
      </c>
      <c r="L15" s="80">
        <v>0</v>
      </c>
      <c r="M15" s="78">
        <v>0</v>
      </c>
      <c r="N15" s="80">
        <v>0</v>
      </c>
    </row>
    <row r="16" spans="1:16">
      <c r="A16" s="83" t="s">
        <v>270</v>
      </c>
      <c r="B16" s="83" t="s">
        <v>274</v>
      </c>
      <c r="C16" s="83" t="s">
        <v>258</v>
      </c>
      <c r="D16" s="83" t="s">
        <v>256</v>
      </c>
      <c r="E16" s="84" t="s">
        <v>275</v>
      </c>
      <c r="F16" s="79">
        <v>240000</v>
      </c>
      <c r="G16" s="79">
        <v>240000</v>
      </c>
      <c r="H16" s="79">
        <v>240000</v>
      </c>
      <c r="I16" s="80">
        <v>0</v>
      </c>
      <c r="J16" s="78">
        <v>0</v>
      </c>
      <c r="K16" s="79">
        <v>0</v>
      </c>
      <c r="L16" s="80">
        <v>0</v>
      </c>
      <c r="M16" s="78">
        <v>0</v>
      </c>
      <c r="N16" s="80">
        <v>0</v>
      </c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6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5" t="s">
        <v>216</v>
      </c>
    </row>
    <row r="2" spans="1:11" ht="56.25" customHeight="1">
      <c r="A2" s="35" t="s">
        <v>222</v>
      </c>
      <c r="B2" s="35"/>
      <c r="C2" s="35"/>
      <c r="D2" s="35"/>
      <c r="E2" s="36"/>
      <c r="F2" s="36"/>
      <c r="G2" s="36"/>
      <c r="H2" s="36"/>
      <c r="I2" s="36"/>
      <c r="J2" s="36"/>
    </row>
    <row r="3" spans="1:11" ht="17.25" customHeight="1">
      <c r="J3" s="5" t="s">
        <v>32</v>
      </c>
    </row>
    <row r="4" spans="1:11" ht="12" customHeight="1">
      <c r="A4" s="135" t="s">
        <v>6</v>
      </c>
      <c r="B4" s="135"/>
      <c r="C4" s="135"/>
      <c r="D4" s="146" t="s">
        <v>50</v>
      </c>
      <c r="E4" s="144" t="s">
        <v>171</v>
      </c>
      <c r="F4" s="146" t="s">
        <v>31</v>
      </c>
      <c r="G4" s="164" t="s">
        <v>130</v>
      </c>
      <c r="H4" s="165"/>
      <c r="I4" s="165"/>
      <c r="J4" s="166"/>
    </row>
    <row r="5" spans="1:11" ht="12" customHeight="1">
      <c r="A5" s="135"/>
      <c r="B5" s="135"/>
      <c r="C5" s="135"/>
      <c r="D5" s="163"/>
      <c r="E5" s="143"/>
      <c r="F5" s="161"/>
      <c r="G5" s="137" t="s">
        <v>223</v>
      </c>
      <c r="H5" s="150" t="s">
        <v>224</v>
      </c>
      <c r="I5" s="137" t="s">
        <v>159</v>
      </c>
      <c r="J5" s="150" t="s">
        <v>225</v>
      </c>
    </row>
    <row r="6" spans="1:11" ht="23.25" customHeight="1">
      <c r="A6" s="20" t="s">
        <v>8</v>
      </c>
      <c r="B6" s="20" t="s">
        <v>24</v>
      </c>
      <c r="C6" s="20" t="s">
        <v>21</v>
      </c>
      <c r="D6" s="147"/>
      <c r="E6" s="143"/>
      <c r="F6" s="162"/>
      <c r="G6" s="135"/>
      <c r="H6" s="150"/>
      <c r="I6" s="135"/>
      <c r="J6" s="150"/>
    </row>
    <row r="7" spans="1:11" ht="10.5" customHeight="1">
      <c r="A7" s="26" t="s">
        <v>19</v>
      </c>
      <c r="B7" s="26" t="s">
        <v>19</v>
      </c>
      <c r="C7" s="26" t="s">
        <v>19</v>
      </c>
      <c r="D7" s="26" t="s">
        <v>46</v>
      </c>
      <c r="E7" s="3" t="s">
        <v>19</v>
      </c>
      <c r="F7" s="4">
        <v>1</v>
      </c>
      <c r="G7" s="18">
        <f>F7+1</f>
        <v>2</v>
      </c>
      <c r="H7" s="18">
        <f>G7+1</f>
        <v>3</v>
      </c>
      <c r="I7" s="18">
        <f>H7+1</f>
        <v>4</v>
      </c>
      <c r="J7" s="18">
        <v>5</v>
      </c>
    </row>
    <row r="8" spans="1:11" s="45" customFormat="1">
      <c r="A8" s="83"/>
      <c r="B8" s="83"/>
      <c r="C8" s="83"/>
      <c r="D8" s="83"/>
      <c r="E8" s="87" t="s">
        <v>4</v>
      </c>
      <c r="F8" s="88">
        <v>240000</v>
      </c>
      <c r="G8" s="86">
        <v>240000</v>
      </c>
      <c r="H8" s="86">
        <v>0</v>
      </c>
      <c r="I8" s="86">
        <v>0</v>
      </c>
      <c r="J8" s="88">
        <v>0</v>
      </c>
    </row>
    <row r="9" spans="1:11">
      <c r="A9" s="83"/>
      <c r="B9" s="83"/>
      <c r="C9" s="83"/>
      <c r="D9" s="83" t="s">
        <v>245</v>
      </c>
      <c r="E9" s="87" t="s">
        <v>246</v>
      </c>
      <c r="F9" s="88">
        <v>240000</v>
      </c>
      <c r="G9" s="86">
        <v>240000</v>
      </c>
      <c r="H9" s="86">
        <v>0</v>
      </c>
      <c r="I9" s="86">
        <v>0</v>
      </c>
      <c r="J9" s="88">
        <v>0</v>
      </c>
      <c r="K9" s="1"/>
    </row>
    <row r="10" spans="1:11">
      <c r="A10" s="83"/>
      <c r="B10" s="83"/>
      <c r="C10" s="83"/>
      <c r="D10" s="83" t="s">
        <v>247</v>
      </c>
      <c r="E10" s="87" t="s">
        <v>248</v>
      </c>
      <c r="F10" s="88">
        <v>240000</v>
      </c>
      <c r="G10" s="86">
        <v>240000</v>
      </c>
      <c r="H10" s="86">
        <v>0</v>
      </c>
      <c r="I10" s="86">
        <v>0</v>
      </c>
      <c r="J10" s="88">
        <v>0</v>
      </c>
    </row>
    <row r="11" spans="1:11">
      <c r="A11" s="83" t="s">
        <v>267</v>
      </c>
      <c r="B11" s="83"/>
      <c r="C11" s="83"/>
      <c r="D11" s="83"/>
      <c r="E11" s="87" t="s">
        <v>268</v>
      </c>
      <c r="F11" s="88">
        <v>240000</v>
      </c>
      <c r="G11" s="86">
        <v>240000</v>
      </c>
      <c r="H11" s="86">
        <v>0</v>
      </c>
      <c r="I11" s="86">
        <v>0</v>
      </c>
      <c r="J11" s="88">
        <v>0</v>
      </c>
    </row>
    <row r="12" spans="1:11">
      <c r="A12" s="83"/>
      <c r="B12" s="83" t="s">
        <v>272</v>
      </c>
      <c r="C12" s="83"/>
      <c r="D12" s="83"/>
      <c r="E12" s="87" t="s">
        <v>273</v>
      </c>
      <c r="F12" s="88">
        <v>240000</v>
      </c>
      <c r="G12" s="86">
        <v>240000</v>
      </c>
      <c r="H12" s="86">
        <v>0</v>
      </c>
      <c r="I12" s="86">
        <v>0</v>
      </c>
      <c r="J12" s="88">
        <v>0</v>
      </c>
    </row>
    <row r="13" spans="1:11">
      <c r="A13" s="83"/>
      <c r="B13" s="83"/>
      <c r="C13" s="83" t="s">
        <v>258</v>
      </c>
      <c r="D13" s="83"/>
      <c r="E13" s="87" t="s">
        <v>275</v>
      </c>
      <c r="F13" s="88">
        <v>240000</v>
      </c>
      <c r="G13" s="86">
        <v>240000</v>
      </c>
      <c r="H13" s="86">
        <v>0</v>
      </c>
      <c r="I13" s="86">
        <v>0</v>
      </c>
      <c r="J13" s="88">
        <v>0</v>
      </c>
    </row>
    <row r="14" spans="1:11">
      <c r="A14" s="83" t="s">
        <v>270</v>
      </c>
      <c r="B14" s="83" t="s">
        <v>274</v>
      </c>
      <c r="C14" s="83" t="s">
        <v>283</v>
      </c>
      <c r="D14" s="83" t="s">
        <v>256</v>
      </c>
      <c r="E14" s="87" t="s">
        <v>284</v>
      </c>
      <c r="F14" s="88">
        <v>240000</v>
      </c>
      <c r="G14" s="86">
        <v>240000</v>
      </c>
      <c r="H14" s="86">
        <v>0</v>
      </c>
      <c r="I14" s="86">
        <v>0</v>
      </c>
      <c r="J14" s="88">
        <v>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28</vt:i4>
      </vt:variant>
    </vt:vector>
  </HeadingPairs>
  <TitlesOfParts>
    <vt:vector size="47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12政府性基金预算表</vt:lpstr>
      <vt:lpstr>13三公经费预算表</vt:lpstr>
      <vt:lpstr>14收入预算总表</vt:lpstr>
      <vt:lpstr>15财政拨款收支预算总表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2018-05-13T10:39:12Z</cp:lastPrinted>
  <dcterms:created xsi:type="dcterms:W3CDTF">2014-09-25T02:52:32Z</dcterms:created>
  <dcterms:modified xsi:type="dcterms:W3CDTF">2018-05-13T11:04:12Z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2295794</vt:i4>
  </property>
</Properties>
</file>