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资金请示\2026年\689\"/>
    </mc:Choice>
  </mc:AlternateContent>
  <bookViews>
    <workbookView windowWidth="27945" windowHeight="11925"/>
  </bookViews>
  <sheets>
    <sheet name="Sheet1" sheetId="12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<sst xmlns="http://schemas.openxmlformats.org/spreadsheetml/2006/main" count="30" uniqueCount="28">
  <si>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附件1:</t>
  </si>
  <si>
    <t>陆丰市2026年交通运输部固定资产投资计划（交通运输领域专项资金项目）资金分配计划</t>
  </si>
  <si>
    <t>序号</t>
  </si>
  <si>
    <t>项目类别</t>
  </si>
  <si>
    <t>使用部门</t>
  </si>
  <si>
    <t>主要内容</t>
  </si>
  <si>
    <t>补助资金
（万元）</t>
  </si>
  <si>
    <t>备注</t>
  </si>
  <si>
    <t>合计</t>
  </si>
  <si>
    <t>农村公路建设工程</t>
  </si>
  <si>
    <t>陆丰市河西街道竹林村民委员会</t>
  </si>
  <si>
    <t>陆丰市河西街道C520线竹联路口至杨如昌门口单车道改双车道工程</t>
  </si>
  <si>
    <t>陆丰市河西街道C520、C218、C430线建制村单车道改双车道工程</t>
  </si>
  <si>
    <t>陆丰市河西街道大务村民委员会</t>
  </si>
  <si>
    <t>陆丰市河西街道C218线大务村旁至Y520线农村公路单车道改双车道工程</t>
  </si>
  <si>
    <t>陆丰市河西街道湖田社区居民委员会</t>
  </si>
  <si>
    <t>陆丰市河西街道C430线陂仔路口至省道510线普通省道联结工程</t>
  </si>
  <si>
    <t>陆丰市河西街道湖畔村民委员会</t>
  </si>
  <si>
    <t>陆丰市河西街道Y520线湖畔村新窑路口至石柱交界处农村公路单车道改双车道工程</t>
  </si>
  <si>
    <t>陆丰市碣石镇新丰村民委员会</t>
  </si>
  <si>
    <t>陆丰市碣石镇新丰村农村公路单车道改双车道工程</t>
  </si>
  <si>
    <t>小结</t>
  </si>
  <si>
    <t>农村公路危旧桥梁改造工程</t>
  </si>
  <si>
    <t>陆丰市
大安镇人民政府</t>
  </si>
  <si>
    <t>县道X811线陆丰翰田大桥危旧桥梁改造工程</t>
  </si>
  <si>
    <t>农村公路建设养护工程</t>
  </si>
  <si>
    <t>陆丰市交通运输局</t>
  </si>
  <si>
    <t>陆丰市农村公路路况提升工程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</si>
</sst>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2" xfId="49"/>
    <cellStyle name="常规 2 2" xfId="50"/>
    <cellStyle name="常规 2" xfId="51"/>
    <cellStyle name="常规 23" xfId="52"/>
    <cellStyle name="常规 24" xfId="53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zoomScale="60" zoomScaleNormal="60" workbookViewId="0">
      <selection activeCell="E14" sqref="E14"/>
    </sheetView>
  </sheetViews>
  <sheetFormatPr defaultColWidth="9" defaultRowHeight="13.5" outlineLevelCol="5"/>
  <cols>
    <col min="1" max="1" width="10.5333333333333" style="3" customWidth="1"/>
    <col min="2" max="2" width="28.0416666666667" style="3" customWidth="1"/>
    <col min="3" max="3" width="33.125" style="3" customWidth="1"/>
    <col min="4" max="4" width="102.291666666667" style="3" customWidth="1"/>
    <col min="5" max="5" width="33.5416666666667" style="3" customWidth="1"/>
    <col min="6" max="6" width="18.9583333333333" style="3" customWidth="1"/>
    <col min="7" max="7" width="9" style="3"/>
    <col min="8" max="8" width="12.625" style="3"/>
    <col min="9" max="16384" width="9" style="3"/>
  </cols>
  <sheetData>
    <row r="1" ht="24" customHeight="1" spans="1:6">
      <c r="A1" s="4" t="s">
        <v>0</v>
      </c>
      <c r="B1" s="4"/>
    </row>
    <row r="2" ht="95" customHeight="1" spans="1:6">
      <c r="A2" s="5" t="s">
        <v>1</v>
      </c>
      <c r="B2" s="5"/>
      <c r="C2" s="5"/>
      <c r="D2" s="5"/>
      <c r="E2" s="5"/>
      <c r="F2" s="5"/>
    </row>
    <row r="3" ht="44.2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55" customHeight="1" spans="1:6">
      <c r="A4" s="7"/>
      <c r="B4" s="8" t="s">
        <v>8</v>
      </c>
      <c r="C4" s="9"/>
      <c r="D4" s="10"/>
      <c r="E4" s="7">
        <f>SUM(E12,E14,E10)</f>
        <v>689</v>
      </c>
      <c r="F4" s="11"/>
    </row>
    <row r="5" s="2" customFormat="1" ht="55" customHeight="1" spans="1:6">
      <c r="A5" s="12">
        <v>1</v>
      </c>
      <c r="B5" s="13" t="s">
        <v>9</v>
      </c>
      <c r="C5" s="14" t="s">
        <v>10</v>
      </c>
      <c r="D5" s="14" t="s">
        <v>11</v>
      </c>
      <c r="E5" s="14">
        <v>50</v>
      </c>
      <c r="F5" s="13" t="s">
        <v>12</v>
      </c>
    </row>
    <row r="6" s="2" customFormat="1" ht="55" customHeight="1" spans="1:6">
      <c r="A6" s="12">
        <v>2</v>
      </c>
      <c r="B6" s="15"/>
      <c r="C6" s="14" t="s">
        <v>13</v>
      </c>
      <c r="D6" s="14" t="s">
        <v>14</v>
      </c>
      <c r="E6" s="14">
        <v>53</v>
      </c>
      <c r="F6" s="15"/>
    </row>
    <row r="7" s="2" customFormat="1" ht="55" customHeight="1" spans="1:6">
      <c r="A7" s="12">
        <v>3</v>
      </c>
      <c r="B7" s="15"/>
      <c r="C7" s="14" t="s">
        <v>15</v>
      </c>
      <c r="D7" s="14" t="s">
        <v>16</v>
      </c>
      <c r="E7" s="14">
        <v>70</v>
      </c>
      <c r="F7" s="16"/>
    </row>
    <row r="8" s="2" customFormat="1" ht="55" customHeight="1" spans="1:6">
      <c r="A8" s="12">
        <v>4</v>
      </c>
      <c r="B8" s="15"/>
      <c r="C8" s="14" t="s">
        <v>17</v>
      </c>
      <c r="D8" s="14" t="s">
        <v>18</v>
      </c>
      <c r="E8" s="14">
        <v>115</v>
      </c>
      <c r="F8" s="17"/>
    </row>
    <row r="9" s="2" customFormat="1" ht="55" customHeight="1" spans="1:6">
      <c r="A9" s="12">
        <v>5</v>
      </c>
      <c r="B9" s="15"/>
      <c r="C9" s="14" t="s">
        <v>19</v>
      </c>
      <c r="D9" s="14" t="s">
        <v>20</v>
      </c>
      <c r="E9" s="14">
        <v>85</v>
      </c>
      <c r="F9" s="17"/>
    </row>
    <row r="10" s="2" customFormat="1" ht="55" customHeight="1" spans="1:6">
      <c r="A10" s="7" t="s">
        <v>21</v>
      </c>
      <c r="B10" s="7"/>
      <c r="C10" s="7"/>
      <c r="D10" s="7"/>
      <c r="E10" s="7">
        <f>SUM(E5:E9)</f>
        <v>373</v>
      </c>
      <c r="F10" s="18"/>
    </row>
    <row r="11" s="2" customFormat="1" ht="55" customHeight="1" spans="1:6">
      <c r="A11" s="19">
        <v>6</v>
      </c>
      <c r="B11" s="15" t="s">
        <v>22</v>
      </c>
      <c r="C11" s="16" t="s">
        <v>23</v>
      </c>
      <c r="D11" s="16" t="s">
        <v>24</v>
      </c>
      <c r="E11" s="14">
        <v>29</v>
      </c>
      <c r="F11" s="17"/>
    </row>
    <row r="12" s="2" customFormat="1" ht="55" customHeight="1" spans="1:6">
      <c r="A12" s="7" t="s">
        <v>21</v>
      </c>
      <c r="B12" s="7"/>
      <c r="C12" s="7"/>
      <c r="D12" s="7"/>
      <c r="E12" s="7">
        <v>29</v>
      </c>
      <c r="F12" s="20"/>
    </row>
    <row r="13" s="2" customFormat="1" ht="55" customHeight="1" spans="1:6">
      <c r="A13" s="7">
        <v>7</v>
      </c>
      <c r="B13" s="13" t="s">
        <v>25</v>
      </c>
      <c r="C13" s="16" t="s">
        <v>26</v>
      </c>
      <c r="D13" s="16" t="s">
        <v>27</v>
      </c>
      <c r="E13" s="16">
        <v>287</v>
      </c>
      <c r="F13" s="20"/>
    </row>
    <row r="14" s="2" customFormat="1" ht="55" customHeight="1" spans="1:6">
      <c r="A14" s="7" t="s">
        <v>21</v>
      </c>
      <c r="B14" s="7"/>
      <c r="C14" s="7"/>
      <c r="D14" s="7"/>
      <c r="E14" s="7">
        <f>SUM(E13:E13)</f>
        <v>287</v>
      </c>
      <c r="F14" s="21"/>
    </row>
    <row r="15" ht="40" customHeight="1" spans="1:6">
      <c r="A15" s="22"/>
    </row>
  </sheetData>
  <mergeCells count="7">
    <mergeCell ref="A2:F2"/>
    <mergeCell ref="B4:D4"/>
    <mergeCell ref="A10:D10"/>
    <mergeCell ref="A12:D12"/>
    <mergeCell ref="A14:D14"/>
    <mergeCell ref="B5:B9"/>
    <mergeCell ref="F5:F7"/>
  </mergeCells>
  <pageMargins left="0.747916666666667" right="0.196527777777778" top="0.550694444444444" bottom="0.393055555555556" header="0.196527777777778" footer="0.196527777777778"/>
  <pageSetup paperSize="9" scale="56" fitToWidth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省交通运输厅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伍昊1</dc:creator>
  <cp:lastModifiedBy>Pluto</cp:lastModifiedBy>
  <dcterms:created xsi:type="dcterms:W3CDTF">2020-03-31T02:57:00Z</dcterms:created>
  <cp:lastPrinted>2023-03-30T07:48:00Z</cp:lastPrinted>
  <dcterms:modified xsi:type="dcterms:W3CDTF">2026-09-24T07:28:32Z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CE2A17768B944AEF9BC34CD37B074292</vt:lpwstr>
  </property>
  <property fmtid="{D5CDD505-2E9C-101B-9397-08002B2CF9AE}" pid="4" name="CalculationRule">
    <vt:i4>0</vt:i4>
  </property>
</Properties>
</file>