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公示总表" sheetId="1" r:id="rId1"/>
    <sheet name="碣石镇" sheetId="2" r:id="rId2"/>
    <sheet name="湖东镇" sheetId="3" r:id="rId3"/>
    <sheet name="甲东" sheetId="4" r:id="rId4"/>
    <sheet name="东海" sheetId="5" r:id="rId5"/>
  </sheets>
  <definedNames>
    <definedName name="_xlnm.Print_Area" localSheetId="0">公示总表!$A$1:$N$36</definedName>
    <definedName name="_xlnm._FilterDatabase" localSheetId="1" hidden="1">碣石镇!$A$4:$N$8</definedName>
    <definedName name="_xlnm._FilterDatabase" localSheetId="2" hidden="1">湖东镇!$A$4:$N$8</definedName>
    <definedName name="_xlnm._FilterDatabase" localSheetId="3" hidden="1">甲东!$A$4:$N$13</definedName>
    <definedName name="_xlnm._FilterDatabase" localSheetId="4" hidden="1">东海!$A$4:$N$20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<sst xmlns="http://schemas.openxmlformats.org/spreadsheetml/2006/main" count="559" uniqueCount="205">
  <si>
    <t>陆丰市2024年度近海捕捞渔船（整船更新改造）项目专项补助资金公示表</t>
  </si>
  <si>
    <t xml:space="preserve">  制表单位：陆丰市农业农村局                                                                                   日期：2025年8月5日</t>
  </si>
  <si>
    <t>序号</t>
  </si>
  <si>
    <t>船名</t>
  </si>
  <si>
    <t>渔船编码</t>
  </si>
  <si>
    <t>船体材质</t>
  </si>
  <si>
    <t>船长</t>
  </si>
  <si>
    <t>双控功率（千瓦）</t>
  </si>
  <si>
    <t>建造完工时间</t>
  </si>
  <si>
    <t>渔船检验证书编号</t>
  </si>
  <si>
    <t>渔船登记（国籍）证书编号</t>
  </si>
  <si>
    <t>渔业捕捞许可证号</t>
  </si>
  <si>
    <t>渔船所有人信息</t>
  </si>
  <si>
    <t>补助金额（万元）</t>
  </si>
  <si>
    <t>备注</t>
  </si>
  <si>
    <t>姓名</t>
  </si>
  <si>
    <t>居民身份证号码/公司注册号</t>
  </si>
  <si>
    <t>粤陆渔11388</t>
  </si>
  <si>
    <t>4415812024090001</t>
  </si>
  <si>
    <t>玻璃钢</t>
  </si>
  <si>
    <t>4415810241284</t>
  </si>
  <si>
    <t>（粤陆）船登（籍）（2024）HY-000147</t>
  </si>
  <si>
    <t>（粤汕尾）船捕（2024）HY-000236</t>
  </si>
  <si>
    <t>蔡耿晓</t>
  </si>
  <si>
    <t>4415****2170</t>
  </si>
  <si>
    <t>粤陆渔12169</t>
  </si>
  <si>
    <t>4415812024110001</t>
  </si>
  <si>
    <t>4415810241272</t>
  </si>
  <si>
    <t>（粤陆）船登（籍）（2024）HY-000167</t>
  </si>
  <si>
    <t>（粤汕尾）船捕（2024）HY-000255</t>
  </si>
  <si>
    <t>詹文钦</t>
  </si>
  <si>
    <t>4415****2134</t>
  </si>
  <si>
    <t>粤陆渔12558</t>
  </si>
  <si>
    <t>4415812024120005</t>
  </si>
  <si>
    <t>4415810241280</t>
  </si>
  <si>
    <t>（粤陆）船登（籍）（2024）HY-000186</t>
  </si>
  <si>
    <t>（粤汕尾）船捕（2024）HY-000006</t>
  </si>
  <si>
    <t>陈锡权</t>
  </si>
  <si>
    <t>4415****213X</t>
  </si>
  <si>
    <t>粤陆渔12555</t>
  </si>
  <si>
    <t>4415812024120002</t>
  </si>
  <si>
    <t>4415810241276</t>
  </si>
  <si>
    <t>（粤陆）船登（籍）（2024）HY-000183</t>
  </si>
  <si>
    <t>（粤汕尾）船捕（2024）HY-000003</t>
  </si>
  <si>
    <t>陈坚林</t>
  </si>
  <si>
    <t>4415****2117</t>
  </si>
  <si>
    <t>粤陆渔12556</t>
  </si>
  <si>
    <t>4415812024120003</t>
  </si>
  <si>
    <t>4415810241279</t>
  </si>
  <si>
    <t>（粤陆）船登（籍）（2024）HY-000184</t>
  </si>
  <si>
    <t>（粤汕尾）船捕（2024）HY-000004</t>
  </si>
  <si>
    <t>粤陆渔12557</t>
  </si>
  <si>
    <t>4415812024120004</t>
  </si>
  <si>
    <t>4415810241281</t>
  </si>
  <si>
    <t>（粤陆）船登（籍）（2024）HY-000185</t>
  </si>
  <si>
    <t>（粤汕尾）船捕（2024）HY-000005</t>
  </si>
  <si>
    <t>粤陆渔12139</t>
  </si>
  <si>
    <t>4415812024110002</t>
  </si>
  <si>
    <t>4415810241266</t>
  </si>
  <si>
    <t>（粤陆）船登（籍）（2024）HY-000171</t>
  </si>
  <si>
    <t>（粤汕尾）船捕（2024）HY-000254</t>
  </si>
  <si>
    <t>赵应龙</t>
  </si>
  <si>
    <t>4415****2135</t>
  </si>
  <si>
    <t>粤陆渔12136</t>
  </si>
  <si>
    <t>4415812024070003</t>
  </si>
  <si>
    <t>4415810240970</t>
  </si>
  <si>
    <t>（粤陆）船登（籍）（2024）HY-000118</t>
  </si>
  <si>
    <t>（粤汕尾）船捕（2024）HY-000128</t>
  </si>
  <si>
    <t>林忠</t>
  </si>
  <si>
    <t>4425****2116</t>
  </si>
  <si>
    <t>粤陆渔41666</t>
  </si>
  <si>
    <t>4415812024050002</t>
  </si>
  <si>
    <t>4415810240262</t>
  </si>
  <si>
    <t>（粤陆）船登（籍）（2024）HY-000086</t>
  </si>
  <si>
    <t>（粤汕尾）船捕（2024）HY-000104</t>
  </si>
  <si>
    <t>李海东</t>
  </si>
  <si>
    <t>4415****1416</t>
  </si>
  <si>
    <t>粤陆渔41888</t>
  </si>
  <si>
    <t>4415812024120009</t>
  </si>
  <si>
    <t>4415810250022</t>
  </si>
  <si>
    <t>（粤陆）船登（籍）（2025）HY-000014</t>
  </si>
  <si>
    <t>（粤汕尾）船捕（2025）HY-000088</t>
  </si>
  <si>
    <t>粤陆渔43333</t>
  </si>
  <si>
    <t>4415812023120002</t>
  </si>
  <si>
    <t>4415810240081</t>
  </si>
  <si>
    <t>（粤陆）船登（籍）（2024）HY-000053</t>
  </si>
  <si>
    <t>（粤汕尾）船捕（2024）HY-000053</t>
  </si>
  <si>
    <t>郑炳场</t>
  </si>
  <si>
    <t>4415****7975</t>
  </si>
  <si>
    <t>粤陆渔82158</t>
  </si>
  <si>
    <t>4415812024120001</t>
  </si>
  <si>
    <t>4415810241259</t>
  </si>
  <si>
    <t>（粤陆）船登（籍）（2024）HY-000173</t>
  </si>
  <si>
    <t>（粤汕尾）船捕（2024）HY-000256</t>
  </si>
  <si>
    <t>陈炳柱</t>
  </si>
  <si>
    <t>4415****2437</t>
  </si>
  <si>
    <t>粤陆渔82338</t>
  </si>
  <si>
    <t>4415812024110005</t>
  </si>
  <si>
    <t>4415810241258</t>
  </si>
  <si>
    <t>（粤陆）船登（籍）（2024）HY-000175</t>
  </si>
  <si>
    <t>（粤汕尾）船捕（2024）HY-000258</t>
  </si>
  <si>
    <t>粤陆渔82238</t>
  </si>
  <si>
    <t>4415812024110004</t>
  </si>
  <si>
    <t>4415810241262</t>
  </si>
  <si>
    <t>（粤陆）船登（籍）（2024）HY-000174</t>
  </si>
  <si>
    <t>（粤汕尾）船捕（2024）HY-000257</t>
  </si>
  <si>
    <t>陈炳财</t>
  </si>
  <si>
    <t>4415****2377</t>
  </si>
  <si>
    <t>粤陆渔82996</t>
  </si>
  <si>
    <t>4415812024050001</t>
  </si>
  <si>
    <t>4415810240245</t>
  </si>
  <si>
    <t>（粤陆）船登（籍）（2024）HY-000085</t>
  </si>
  <si>
    <t>（粤汕尾）船捕（2024）HY-000103</t>
  </si>
  <si>
    <t>陆丰市滨港渔业有限公司</t>
  </si>
  <si>
    <t>9144****PX3F</t>
  </si>
  <si>
    <t>粤陆渔82333</t>
  </si>
  <si>
    <t>4415812023120003</t>
  </si>
  <si>
    <t>4415810240128</t>
  </si>
  <si>
    <t>（粤陆）船登（籍）（2024）HY-000075</t>
  </si>
  <si>
    <t>（粤汕尾）船捕（2024）HY-000085</t>
  </si>
  <si>
    <t>粤陆渔82888</t>
  </si>
  <si>
    <t>4415812024030001</t>
  </si>
  <si>
    <t>4415810240127</t>
  </si>
  <si>
    <t>（粤陆）船登（籍）（2024）HY-000076</t>
  </si>
  <si>
    <t>（粤汕尾）船捕（2024）HY-000086</t>
  </si>
  <si>
    <t>粤陆渔82886</t>
  </si>
  <si>
    <t>4415812024080002</t>
  </si>
  <si>
    <t>4415810241055</t>
  </si>
  <si>
    <t>（粤陆）船登（籍）（2024）HY-000131</t>
  </si>
  <si>
    <t>（粤汕尾）船捕（2024）HY-000147</t>
  </si>
  <si>
    <t>粤陆渔82588</t>
  </si>
  <si>
    <t>4415812024110006</t>
  </si>
  <si>
    <t>4415810241261</t>
  </si>
  <si>
    <t>（粤陆）船登（籍）（2024）HY-000176</t>
  </si>
  <si>
    <t>（粤汕尾）船捕（2024）HY-000259</t>
  </si>
  <si>
    <t>林瑞雪</t>
  </si>
  <si>
    <t>4425****0021</t>
  </si>
  <si>
    <t>粤陆渔82266</t>
  </si>
  <si>
    <t>4415812024120006</t>
  </si>
  <si>
    <t>4415810241298</t>
  </si>
  <si>
    <t>（粤陆）船登（籍）（2025）HY-000002</t>
  </si>
  <si>
    <t>（粤汕尾）船捕（2025）HY-000021</t>
  </si>
  <si>
    <t>粤陆渔82663</t>
  </si>
  <si>
    <t>4415812024120007</t>
  </si>
  <si>
    <t>4415810241299</t>
  </si>
  <si>
    <t>（粤陆）船登（籍）（2025）HY-000003</t>
  </si>
  <si>
    <t>（粤汕尾）船捕（2025）HY-000022</t>
  </si>
  <si>
    <t>粤陆渔82882</t>
  </si>
  <si>
    <t>4415812024080001</t>
  </si>
  <si>
    <t>4415810241054</t>
  </si>
  <si>
    <t>（粤陆）船登（籍）（2024）HY-000130</t>
  </si>
  <si>
    <t>（粤汕尾）船捕（2024）HY-000126</t>
  </si>
  <si>
    <t>粤陆渔82188</t>
  </si>
  <si>
    <t>4415812023110003</t>
  </si>
  <si>
    <t>4415810231490</t>
  </si>
  <si>
    <t>（粤陆）船登（籍）（2024）HY-000004</t>
  </si>
  <si>
    <t>蔡松坚</t>
  </si>
  <si>
    <t>4415****8212</t>
  </si>
  <si>
    <t>粤陆渔82178</t>
  </si>
  <si>
    <t>4415812023110002</t>
  </si>
  <si>
    <t>4415810231491</t>
  </si>
  <si>
    <t>（粤陆）船登（籍）（2024）HY-000003</t>
  </si>
  <si>
    <t>张标镇</t>
  </si>
  <si>
    <t>4425****0139</t>
  </si>
  <si>
    <t>粤陆渔82088</t>
  </si>
  <si>
    <t>4415812024120008</t>
  </si>
  <si>
    <t>4415810250023</t>
  </si>
  <si>
    <t>（粤陆）船登（籍）（2025）HY-000013</t>
  </si>
  <si>
    <t>（粤汕尾）船捕（2025）HY-000089</t>
  </si>
  <si>
    <t>孙妙芳</t>
  </si>
  <si>
    <t>4415****8223</t>
  </si>
  <si>
    <t>粤陆渔82138</t>
  </si>
  <si>
    <t>4415812024110003</t>
  </si>
  <si>
    <t>4415810241260</t>
  </si>
  <si>
    <t>（粤陆）船登（籍）（2024）HY-000172</t>
  </si>
  <si>
    <t>（粤汕尾）船捕（2024）HY-000283</t>
  </si>
  <si>
    <t>粤陆渔55199</t>
  </si>
  <si>
    <t>4415812024040001</t>
  </si>
  <si>
    <t>钢质</t>
  </si>
  <si>
    <t>441500A240013</t>
  </si>
  <si>
    <t>（粤陆）船登（籍）（2024）HY-200008</t>
  </si>
  <si>
    <t>（粤汕尾）船捕（2024）HY-200021号</t>
  </si>
  <si>
    <t>徐建文</t>
  </si>
  <si>
    <t>4425****1017</t>
  </si>
  <si>
    <t>粤陆渔54666</t>
  </si>
  <si>
    <t>4415812023120001</t>
  </si>
  <si>
    <t>441500A240002</t>
  </si>
  <si>
    <t>（粤陆）船登（籍）（2024）HY-200001</t>
  </si>
  <si>
    <t>（粤汕尾）船捕（2024）HY-200001号</t>
  </si>
  <si>
    <t>李少雄</t>
  </si>
  <si>
    <t>4415****1015</t>
  </si>
  <si>
    <t>粤陆渔57288</t>
  </si>
  <si>
    <t>4415812024070001</t>
  </si>
  <si>
    <t>4415810240004</t>
  </si>
  <si>
    <t>（粤陆）船登（籍）（2024）HY-000103</t>
  </si>
  <si>
    <t>（粤汕尾）船捕（2024）HY-000125号</t>
  </si>
  <si>
    <t>陈贤石</t>
  </si>
  <si>
    <t>4415****7779</t>
  </si>
  <si>
    <t>合计</t>
  </si>
  <si>
    <t>备注：船籍港所在地县（市、区）渔业主管部门监督投诉电话：0660-8821139</t>
  </si>
  <si>
    <t>陆丰市2024年度近海捕捞渔船（整船更新改造）项目专项补助资金公示表（碣石镇）</t>
  </si>
  <si>
    <t xml:space="preserve">  制表单位：陆丰市农业农村局                                                          日期：2025年8月5日</t>
  </si>
  <si>
    <t>陆丰市2024年度近海捕捞渔船（整船更新改造）项目专项补助资金公示表（湖东镇）</t>
  </si>
  <si>
    <t>陆丰市2024年度近海捕捞渔船（整船更新改造）项目专项补助资金公示表（甲东镇）</t>
  </si>
  <si>
    <t>陆丰市2024年度近海捕捞渔船（整船更新改造）项目专项补助资金公示表（东海街道）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</si>
</sst>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view="pageBreakPreview" zoomScaleNormal="100" workbookViewId="0">
      <pane ySplit="4" topLeftCell="A5" activePane="bottomLeft" state="frozen"/>
      <selection/>
      <selection pane="bottomLeft" activeCell="A1" sqref="A1:N1"/>
    </sheetView>
  </sheetViews>
  <sheetFormatPr defaultColWidth="9" defaultRowHeight="13.5"/>
  <cols>
    <col min="1" max="1" width="5" style="15" customWidth="1"/>
    <col min="2" max="2" width="10.5" style="15" customWidth="1"/>
    <col min="3" max="3" width="10.4166666666667" style="16" customWidth="1"/>
    <col min="4" max="4" width="5.625" style="15" customWidth="1"/>
    <col min="5" max="5" width="6.25" style="15" customWidth="1"/>
    <col min="6" max="6" width="9" style="15" customWidth="1"/>
    <col min="7" max="7" width="9.625" style="15" customWidth="1"/>
    <col min="8" max="8" width="11.625" style="15" customWidth="1"/>
    <col min="9" max="9" width="16.9" style="15" customWidth="1"/>
    <col min="10" max="10" width="16.375" style="15" customWidth="1"/>
    <col min="11" max="11" width="13.1083333333333" style="15" customWidth="1"/>
    <col min="12" max="12" width="16.3" style="15" customWidth="1"/>
    <col min="13" max="13" width="8.875" style="15" customWidth="1"/>
    <col min="14" max="14" width="17.2833333333333" style="15" customWidth="1"/>
    <col min="15" max="16384" width="9" style="15"/>
  </cols>
  <sheetData>
    <row r="1" ht="67" customHeight="1" spans="1:14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5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 t="s">
        <v>13</v>
      </c>
      <c r="N3" s="20" t="s">
        <v>14</v>
      </c>
    </row>
    <row r="4" ht="27" spans="1:14">
      <c r="A4" s="5"/>
      <c r="B4" s="5"/>
      <c r="C4" s="6"/>
      <c r="D4" s="5"/>
      <c r="E4" s="5"/>
      <c r="F4" s="5"/>
      <c r="G4" s="8"/>
      <c r="H4" s="5"/>
      <c r="I4" s="5"/>
      <c r="J4" s="5"/>
      <c r="K4" s="5" t="s">
        <v>15</v>
      </c>
      <c r="L4" s="5" t="s">
        <v>16</v>
      </c>
      <c r="M4" s="5"/>
      <c r="N4" s="21"/>
    </row>
    <row r="5" ht="24.95" customHeight="1" spans="1:14">
      <c r="A5" s="9">
        <v>1</v>
      </c>
      <c r="B5" s="10" t="s">
        <v>17</v>
      </c>
      <c r="C5" s="11" t="s">
        <v>18</v>
      </c>
      <c r="D5" s="10" t="s">
        <v>19</v>
      </c>
      <c r="E5" s="10">
        <v>8.08</v>
      </c>
      <c r="F5" s="10">
        <v>35.1</v>
      </c>
      <c r="G5" s="12">
        <v>45565</v>
      </c>
      <c r="H5" s="25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>
        <v>7.0613</v>
      </c>
      <c r="N5" s="9"/>
    </row>
    <row r="6" ht="24.95" customHeight="1" spans="1:14">
      <c r="A6" s="9">
        <v>2</v>
      </c>
      <c r="B6" s="10" t="s">
        <v>25</v>
      </c>
      <c r="C6" s="11" t="s">
        <v>26</v>
      </c>
      <c r="D6" s="10" t="s">
        <v>19</v>
      </c>
      <c r="E6" s="10">
        <v>11.96</v>
      </c>
      <c r="F6" s="10">
        <v>17.6</v>
      </c>
      <c r="G6" s="12">
        <v>45597</v>
      </c>
      <c r="H6" s="25" t="s">
        <v>27</v>
      </c>
      <c r="I6" s="10" t="s">
        <v>28</v>
      </c>
      <c r="J6" s="10" t="s">
        <v>29</v>
      </c>
      <c r="K6" s="10" t="s">
        <v>30</v>
      </c>
      <c r="L6" s="10" t="s">
        <v>31</v>
      </c>
      <c r="M6" s="10">
        <v>8</v>
      </c>
      <c r="N6" s="9"/>
    </row>
    <row r="7" ht="24.95" customHeight="1" spans="1:14">
      <c r="A7" s="9">
        <v>3</v>
      </c>
      <c r="B7" s="10" t="s">
        <v>32</v>
      </c>
      <c r="C7" s="11" t="s">
        <v>33</v>
      </c>
      <c r="D7" s="10" t="s">
        <v>19</v>
      </c>
      <c r="E7" s="10">
        <v>6.68</v>
      </c>
      <c r="F7" s="10">
        <v>17.6</v>
      </c>
      <c r="G7" s="12">
        <v>45627</v>
      </c>
      <c r="H7" s="25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>
        <v>7.3962</v>
      </c>
      <c r="N7" s="9"/>
    </row>
    <row r="8" ht="24.95" customHeight="1" spans="1:14">
      <c r="A8" s="9">
        <v>4</v>
      </c>
      <c r="B8" s="10" t="s">
        <v>39</v>
      </c>
      <c r="C8" s="11" t="s">
        <v>40</v>
      </c>
      <c r="D8" s="10" t="s">
        <v>19</v>
      </c>
      <c r="E8" s="10">
        <v>6.68</v>
      </c>
      <c r="F8" s="10">
        <v>17.6</v>
      </c>
      <c r="G8" s="12">
        <v>45627</v>
      </c>
      <c r="H8" s="25" t="s">
        <v>41</v>
      </c>
      <c r="I8" s="10" t="s">
        <v>42</v>
      </c>
      <c r="J8" s="10" t="s">
        <v>43</v>
      </c>
      <c r="K8" s="10" t="s">
        <v>44</v>
      </c>
      <c r="L8" s="10" t="s">
        <v>45</v>
      </c>
      <c r="M8" s="10">
        <v>7.3962</v>
      </c>
      <c r="N8" s="9"/>
    </row>
    <row r="9" ht="24.95" customHeight="1" spans="1:14">
      <c r="A9" s="9">
        <v>5</v>
      </c>
      <c r="B9" s="10" t="s">
        <v>46</v>
      </c>
      <c r="C9" s="11" t="s">
        <v>47</v>
      </c>
      <c r="D9" s="10" t="s">
        <v>19</v>
      </c>
      <c r="E9" s="10">
        <v>6.68</v>
      </c>
      <c r="F9" s="10">
        <v>17.6</v>
      </c>
      <c r="G9" s="12">
        <v>45627</v>
      </c>
      <c r="H9" s="25" t="s">
        <v>48</v>
      </c>
      <c r="I9" s="10" t="s">
        <v>49</v>
      </c>
      <c r="J9" s="10" t="s">
        <v>50</v>
      </c>
      <c r="K9" s="10" t="s">
        <v>44</v>
      </c>
      <c r="L9" s="10" t="s">
        <v>45</v>
      </c>
      <c r="M9" s="10">
        <v>7.3962</v>
      </c>
      <c r="N9" s="9"/>
    </row>
    <row r="10" ht="24.95" customHeight="1" spans="1:14">
      <c r="A10" s="9">
        <v>6</v>
      </c>
      <c r="B10" s="10" t="s">
        <v>51</v>
      </c>
      <c r="C10" s="11" t="s">
        <v>52</v>
      </c>
      <c r="D10" s="10" t="s">
        <v>19</v>
      </c>
      <c r="E10" s="10">
        <v>6.68</v>
      </c>
      <c r="F10" s="10">
        <v>17.6</v>
      </c>
      <c r="G10" s="12">
        <v>45627</v>
      </c>
      <c r="H10" s="25" t="s">
        <v>53</v>
      </c>
      <c r="I10" s="10" t="s">
        <v>54</v>
      </c>
      <c r="J10" s="10" t="s">
        <v>55</v>
      </c>
      <c r="K10" s="10" t="s">
        <v>37</v>
      </c>
      <c r="L10" s="10" t="s">
        <v>38</v>
      </c>
      <c r="M10" s="10">
        <v>7.3962</v>
      </c>
      <c r="N10" s="9"/>
    </row>
    <row r="11" ht="24.95" customHeight="1" spans="1:14">
      <c r="A11" s="9">
        <v>7</v>
      </c>
      <c r="B11" s="10" t="s">
        <v>56</v>
      </c>
      <c r="C11" s="11" t="s">
        <v>57</v>
      </c>
      <c r="D11" s="10" t="s">
        <v>19</v>
      </c>
      <c r="E11" s="10">
        <v>11.96</v>
      </c>
      <c r="F11" s="10">
        <v>27.6</v>
      </c>
      <c r="G11" s="12">
        <v>45611</v>
      </c>
      <c r="H11" s="25" t="s">
        <v>58</v>
      </c>
      <c r="I11" s="10" t="s">
        <v>59</v>
      </c>
      <c r="J11" s="10" t="s">
        <v>60</v>
      </c>
      <c r="K11" s="10" t="s">
        <v>61</v>
      </c>
      <c r="L11" s="10" t="s">
        <v>62</v>
      </c>
      <c r="M11" s="10">
        <v>8</v>
      </c>
      <c r="N11" s="9"/>
    </row>
    <row r="12" ht="24.95" customHeight="1" spans="1:14">
      <c r="A12" s="9">
        <v>8</v>
      </c>
      <c r="B12" s="10" t="s">
        <v>63</v>
      </c>
      <c r="C12" s="11" t="s">
        <v>64</v>
      </c>
      <c r="D12" s="10" t="s">
        <v>19</v>
      </c>
      <c r="E12" s="10">
        <v>8.08</v>
      </c>
      <c r="F12" s="10">
        <v>17.6</v>
      </c>
      <c r="G12" s="12">
        <v>45498</v>
      </c>
      <c r="H12" s="25" t="s">
        <v>65</v>
      </c>
      <c r="I12" s="10" t="s">
        <v>66</v>
      </c>
      <c r="J12" s="10" t="s">
        <v>67</v>
      </c>
      <c r="K12" s="10" t="s">
        <v>68</v>
      </c>
      <c r="L12" s="10" t="s">
        <v>69</v>
      </c>
      <c r="M12" s="10">
        <v>7.1453</v>
      </c>
      <c r="N12" s="9"/>
    </row>
    <row r="13" ht="24.95" customHeight="1" spans="1:14">
      <c r="A13" s="9">
        <v>9</v>
      </c>
      <c r="B13" s="10" t="s">
        <v>70</v>
      </c>
      <c r="C13" s="11" t="s">
        <v>71</v>
      </c>
      <c r="D13" s="10" t="s">
        <v>19</v>
      </c>
      <c r="E13" s="10">
        <v>10.24</v>
      </c>
      <c r="F13" s="10">
        <v>17.6</v>
      </c>
      <c r="G13" s="12">
        <v>45443</v>
      </c>
      <c r="H13" s="25" t="s">
        <v>72</v>
      </c>
      <c r="I13" s="10" t="s">
        <v>73</v>
      </c>
      <c r="J13" s="10" t="s">
        <v>74</v>
      </c>
      <c r="K13" s="10" t="s">
        <v>75</v>
      </c>
      <c r="L13" s="10" t="s">
        <v>76</v>
      </c>
      <c r="M13" s="10">
        <v>7.5515</v>
      </c>
      <c r="N13" s="9"/>
    </row>
    <row r="14" ht="24.95" customHeight="1" spans="1:14">
      <c r="A14" s="9">
        <v>10</v>
      </c>
      <c r="B14" s="10" t="s">
        <v>77</v>
      </c>
      <c r="C14" s="11" t="s">
        <v>78</v>
      </c>
      <c r="D14" s="10" t="s">
        <v>19</v>
      </c>
      <c r="E14" s="10">
        <v>11.9</v>
      </c>
      <c r="F14" s="10">
        <v>29.4</v>
      </c>
      <c r="G14" s="12">
        <v>45651</v>
      </c>
      <c r="H14" s="25" t="s">
        <v>79</v>
      </c>
      <c r="I14" s="10" t="s">
        <v>80</v>
      </c>
      <c r="J14" s="10" t="s">
        <v>81</v>
      </c>
      <c r="K14" s="10" t="s">
        <v>75</v>
      </c>
      <c r="L14" s="10" t="s">
        <v>76</v>
      </c>
      <c r="M14" s="10">
        <v>8</v>
      </c>
      <c r="N14" s="9"/>
    </row>
    <row r="15" ht="24.95" customHeight="1" spans="1:14">
      <c r="A15" s="9">
        <v>11</v>
      </c>
      <c r="B15" s="10" t="s">
        <v>82</v>
      </c>
      <c r="C15" s="11" t="s">
        <v>83</v>
      </c>
      <c r="D15" s="10" t="s">
        <v>19</v>
      </c>
      <c r="E15" s="10">
        <v>10.6</v>
      </c>
      <c r="F15" s="10">
        <v>17.6</v>
      </c>
      <c r="G15" s="12">
        <v>45285</v>
      </c>
      <c r="H15" s="25" t="s">
        <v>84</v>
      </c>
      <c r="I15" s="10" t="s">
        <v>85</v>
      </c>
      <c r="J15" s="10" t="s">
        <v>86</v>
      </c>
      <c r="K15" s="10" t="s">
        <v>87</v>
      </c>
      <c r="L15" s="10" t="s">
        <v>88</v>
      </c>
      <c r="M15" s="10">
        <v>8</v>
      </c>
      <c r="N15" s="9"/>
    </row>
    <row r="16" ht="24.95" customHeight="1" spans="1:14">
      <c r="A16" s="9">
        <v>12</v>
      </c>
      <c r="B16" s="10" t="s">
        <v>89</v>
      </c>
      <c r="C16" s="11" t="s">
        <v>90</v>
      </c>
      <c r="D16" s="10" t="s">
        <v>19</v>
      </c>
      <c r="E16" s="10">
        <v>7.38</v>
      </c>
      <c r="F16" s="10">
        <v>17.6</v>
      </c>
      <c r="G16" s="12">
        <v>45630</v>
      </c>
      <c r="H16" s="25" t="s">
        <v>91</v>
      </c>
      <c r="I16" s="10" t="s">
        <v>92</v>
      </c>
      <c r="J16" s="10" t="s">
        <v>93</v>
      </c>
      <c r="K16" s="10" t="s">
        <v>94</v>
      </c>
      <c r="L16" s="10" t="s">
        <v>95</v>
      </c>
      <c r="M16" s="10">
        <v>7.5515</v>
      </c>
      <c r="N16" s="9"/>
    </row>
    <row r="17" ht="24.95" customHeight="1" spans="1:14">
      <c r="A17" s="9">
        <v>13</v>
      </c>
      <c r="B17" s="10" t="s">
        <v>96</v>
      </c>
      <c r="C17" s="11" t="s">
        <v>97</v>
      </c>
      <c r="D17" s="10" t="s">
        <v>19</v>
      </c>
      <c r="E17" s="10">
        <v>7.38</v>
      </c>
      <c r="F17" s="10">
        <v>17.6</v>
      </c>
      <c r="G17" s="12">
        <v>45611</v>
      </c>
      <c r="H17" s="25" t="s">
        <v>98</v>
      </c>
      <c r="I17" s="10" t="s">
        <v>99</v>
      </c>
      <c r="J17" s="10" t="s">
        <v>100</v>
      </c>
      <c r="K17" s="10" t="s">
        <v>94</v>
      </c>
      <c r="L17" s="10" t="s">
        <v>95</v>
      </c>
      <c r="M17" s="10">
        <v>7.5515</v>
      </c>
      <c r="N17" s="9"/>
    </row>
    <row r="18" ht="24.95" customHeight="1" spans="1:14">
      <c r="A18" s="9">
        <v>14</v>
      </c>
      <c r="B18" s="10" t="s">
        <v>101</v>
      </c>
      <c r="C18" s="11" t="s">
        <v>102</v>
      </c>
      <c r="D18" s="10" t="s">
        <v>19</v>
      </c>
      <c r="E18" s="10">
        <v>7.38</v>
      </c>
      <c r="F18" s="10">
        <v>17.6</v>
      </c>
      <c r="G18" s="12">
        <v>45611</v>
      </c>
      <c r="H18" s="25" t="s">
        <v>103</v>
      </c>
      <c r="I18" s="10" t="s">
        <v>104</v>
      </c>
      <c r="J18" s="10" t="s">
        <v>105</v>
      </c>
      <c r="K18" s="10" t="s">
        <v>106</v>
      </c>
      <c r="L18" s="10" t="s">
        <v>107</v>
      </c>
      <c r="M18" s="10">
        <v>7.5515</v>
      </c>
      <c r="N18" s="9"/>
    </row>
    <row r="19" ht="24.95" customHeight="1" spans="1:14">
      <c r="A19" s="9">
        <v>15</v>
      </c>
      <c r="B19" s="10" t="s">
        <v>108</v>
      </c>
      <c r="C19" s="11" t="s">
        <v>109</v>
      </c>
      <c r="D19" s="10" t="s">
        <v>19</v>
      </c>
      <c r="E19" s="10">
        <v>8.42</v>
      </c>
      <c r="F19" s="10">
        <v>8.8</v>
      </c>
      <c r="G19" s="12">
        <v>45427</v>
      </c>
      <c r="H19" s="25" t="s">
        <v>110</v>
      </c>
      <c r="I19" s="10" t="s">
        <v>111</v>
      </c>
      <c r="J19" s="10" t="s">
        <v>112</v>
      </c>
      <c r="K19" s="10" t="s">
        <v>113</v>
      </c>
      <c r="L19" s="10" t="s">
        <v>114</v>
      </c>
      <c r="M19" s="10">
        <v>7.7051</v>
      </c>
      <c r="N19" s="9"/>
    </row>
    <row r="20" ht="24.95" customHeight="1" spans="1:14">
      <c r="A20" s="9">
        <v>16</v>
      </c>
      <c r="B20" s="10" t="s">
        <v>115</v>
      </c>
      <c r="C20" s="11" t="s">
        <v>116</v>
      </c>
      <c r="D20" s="10" t="s">
        <v>19</v>
      </c>
      <c r="E20" s="10">
        <v>9.26</v>
      </c>
      <c r="F20" s="10">
        <v>17.6</v>
      </c>
      <c r="G20" s="12">
        <v>45285</v>
      </c>
      <c r="H20" s="25" t="s">
        <v>117</v>
      </c>
      <c r="I20" s="10" t="s">
        <v>118</v>
      </c>
      <c r="J20" s="10" t="s">
        <v>119</v>
      </c>
      <c r="K20" s="10" t="s">
        <v>113</v>
      </c>
      <c r="L20" s="10" t="s">
        <v>114</v>
      </c>
      <c r="M20" s="10">
        <v>7.7382</v>
      </c>
      <c r="N20" s="9"/>
    </row>
    <row r="21" ht="24.95" customHeight="1" spans="1:14">
      <c r="A21" s="9">
        <v>17</v>
      </c>
      <c r="B21" s="10" t="s">
        <v>120</v>
      </c>
      <c r="C21" s="11" t="s">
        <v>121</v>
      </c>
      <c r="D21" s="10" t="s">
        <v>19</v>
      </c>
      <c r="E21" s="10">
        <v>9.26</v>
      </c>
      <c r="F21" s="10">
        <v>17.6</v>
      </c>
      <c r="G21" s="12">
        <v>45373</v>
      </c>
      <c r="H21" s="25" t="s">
        <v>122</v>
      </c>
      <c r="I21" s="10" t="s">
        <v>123</v>
      </c>
      <c r="J21" s="10" t="s">
        <v>124</v>
      </c>
      <c r="K21" s="10" t="s">
        <v>113</v>
      </c>
      <c r="L21" s="10" t="s">
        <v>114</v>
      </c>
      <c r="M21" s="10">
        <v>7.9512</v>
      </c>
      <c r="N21" s="9"/>
    </row>
    <row r="22" ht="24.95" customHeight="1" spans="1:14">
      <c r="A22" s="9">
        <v>18</v>
      </c>
      <c r="B22" s="10" t="s">
        <v>125</v>
      </c>
      <c r="C22" s="11" t="s">
        <v>126</v>
      </c>
      <c r="D22" s="10" t="s">
        <v>19</v>
      </c>
      <c r="E22" s="10">
        <v>10.6</v>
      </c>
      <c r="F22" s="10">
        <v>17.6</v>
      </c>
      <c r="G22" s="12">
        <v>45529</v>
      </c>
      <c r="H22" s="25" t="s">
        <v>127</v>
      </c>
      <c r="I22" s="10" t="s">
        <v>128</v>
      </c>
      <c r="J22" s="10" t="s">
        <v>129</v>
      </c>
      <c r="K22" s="10" t="s">
        <v>113</v>
      </c>
      <c r="L22" s="10" t="s">
        <v>114</v>
      </c>
      <c r="M22" s="10">
        <v>8</v>
      </c>
      <c r="N22" s="9"/>
    </row>
    <row r="23" ht="24.95" customHeight="1" spans="1:14">
      <c r="A23" s="9">
        <v>19</v>
      </c>
      <c r="B23" s="10" t="s">
        <v>130</v>
      </c>
      <c r="C23" s="11" t="s">
        <v>131</v>
      </c>
      <c r="D23" s="10" t="s">
        <v>19</v>
      </c>
      <c r="E23" s="10">
        <v>7.38</v>
      </c>
      <c r="F23" s="10">
        <v>8.8</v>
      </c>
      <c r="G23" s="12">
        <v>45611</v>
      </c>
      <c r="H23" s="25" t="s">
        <v>132</v>
      </c>
      <c r="I23" s="10" t="s">
        <v>133</v>
      </c>
      <c r="J23" s="10" t="s">
        <v>134</v>
      </c>
      <c r="K23" s="10" t="s">
        <v>135</v>
      </c>
      <c r="L23" s="10" t="s">
        <v>136</v>
      </c>
      <c r="M23" s="10">
        <v>7.5515</v>
      </c>
      <c r="N23" s="9"/>
    </row>
    <row r="24" ht="24.95" customHeight="1" spans="1:14">
      <c r="A24" s="9">
        <v>20</v>
      </c>
      <c r="B24" s="10" t="s">
        <v>137</v>
      </c>
      <c r="C24" s="11" t="s">
        <v>138</v>
      </c>
      <c r="D24" s="10" t="s">
        <v>19</v>
      </c>
      <c r="E24" s="10">
        <v>6.68</v>
      </c>
      <c r="F24" s="10">
        <v>8.8</v>
      </c>
      <c r="G24" s="12">
        <v>45636</v>
      </c>
      <c r="H24" s="25" t="s">
        <v>139</v>
      </c>
      <c r="I24" s="10" t="s">
        <v>140</v>
      </c>
      <c r="J24" s="10" t="s">
        <v>141</v>
      </c>
      <c r="K24" s="10" t="s">
        <v>135</v>
      </c>
      <c r="L24" s="10" t="s">
        <v>136</v>
      </c>
      <c r="M24" s="10">
        <v>7.3962</v>
      </c>
      <c r="N24" s="9"/>
    </row>
    <row r="25" ht="24.95" customHeight="1" spans="1:14">
      <c r="A25" s="9">
        <v>21</v>
      </c>
      <c r="B25" s="10" t="s">
        <v>142</v>
      </c>
      <c r="C25" s="11" t="s">
        <v>143</v>
      </c>
      <c r="D25" s="10" t="s">
        <v>19</v>
      </c>
      <c r="E25" s="10">
        <v>6.68</v>
      </c>
      <c r="F25" s="10">
        <v>17.6</v>
      </c>
      <c r="G25" s="12">
        <v>45627</v>
      </c>
      <c r="H25" s="25" t="s">
        <v>144</v>
      </c>
      <c r="I25" s="10" t="s">
        <v>145</v>
      </c>
      <c r="J25" s="10" t="s">
        <v>146</v>
      </c>
      <c r="K25" s="10" t="s">
        <v>113</v>
      </c>
      <c r="L25" s="10" t="s">
        <v>114</v>
      </c>
      <c r="M25" s="10">
        <v>7.3962</v>
      </c>
      <c r="N25" s="9"/>
    </row>
    <row r="26" ht="24.95" customHeight="1" spans="1:14">
      <c r="A26" s="9">
        <v>22</v>
      </c>
      <c r="B26" s="10" t="s">
        <v>147</v>
      </c>
      <c r="C26" s="11" t="s">
        <v>148</v>
      </c>
      <c r="D26" s="10" t="s">
        <v>19</v>
      </c>
      <c r="E26" s="10">
        <v>10.6</v>
      </c>
      <c r="F26" s="10">
        <v>14.7</v>
      </c>
      <c r="G26" s="12">
        <v>45529</v>
      </c>
      <c r="H26" s="25" t="s">
        <v>149</v>
      </c>
      <c r="I26" s="10" t="s">
        <v>150</v>
      </c>
      <c r="J26" s="10" t="s">
        <v>151</v>
      </c>
      <c r="K26" s="10" t="s">
        <v>113</v>
      </c>
      <c r="L26" s="10" t="s">
        <v>114</v>
      </c>
      <c r="M26" s="10">
        <v>8</v>
      </c>
      <c r="N26" s="9"/>
    </row>
    <row r="27" ht="24.95" customHeight="1" spans="1:14">
      <c r="A27" s="9">
        <v>23</v>
      </c>
      <c r="B27" s="10" t="s">
        <v>152</v>
      </c>
      <c r="C27" s="11" t="s">
        <v>153</v>
      </c>
      <c r="D27" s="10" t="s">
        <v>19</v>
      </c>
      <c r="E27" s="10">
        <v>9.26</v>
      </c>
      <c r="F27" s="10">
        <v>8.8</v>
      </c>
      <c r="G27" s="12">
        <v>45245</v>
      </c>
      <c r="H27" s="25" t="s">
        <v>154</v>
      </c>
      <c r="I27" s="10" t="s">
        <v>155</v>
      </c>
      <c r="J27" s="10" t="s">
        <v>55</v>
      </c>
      <c r="K27" s="10" t="s">
        <v>156</v>
      </c>
      <c r="L27" s="10" t="s">
        <v>157</v>
      </c>
      <c r="M27" s="10">
        <v>7.9047</v>
      </c>
      <c r="N27" s="9"/>
    </row>
    <row r="28" ht="24.95" customHeight="1" spans="1:14">
      <c r="A28" s="9">
        <v>24</v>
      </c>
      <c r="B28" s="10" t="s">
        <v>158</v>
      </c>
      <c r="C28" s="11" t="s">
        <v>159</v>
      </c>
      <c r="D28" s="10" t="s">
        <v>19</v>
      </c>
      <c r="E28" s="10">
        <v>9.26</v>
      </c>
      <c r="F28" s="10">
        <v>8.8</v>
      </c>
      <c r="G28" s="12">
        <v>45245</v>
      </c>
      <c r="H28" s="25" t="s">
        <v>160</v>
      </c>
      <c r="I28" s="10" t="s">
        <v>161</v>
      </c>
      <c r="J28" s="10" t="s">
        <v>50</v>
      </c>
      <c r="K28" s="10" t="s">
        <v>162</v>
      </c>
      <c r="L28" s="10" t="s">
        <v>163</v>
      </c>
      <c r="M28" s="10">
        <v>7.9512</v>
      </c>
      <c r="N28" s="9"/>
    </row>
    <row r="29" ht="24.95" customHeight="1" spans="1:14">
      <c r="A29" s="9">
        <v>25</v>
      </c>
      <c r="B29" s="10" t="s">
        <v>164</v>
      </c>
      <c r="C29" s="11" t="s">
        <v>165</v>
      </c>
      <c r="D29" s="10" t="s">
        <v>19</v>
      </c>
      <c r="E29" s="10">
        <v>8.42</v>
      </c>
      <c r="F29" s="10">
        <v>8.8</v>
      </c>
      <c r="G29" s="12">
        <v>45651</v>
      </c>
      <c r="H29" s="25" t="s">
        <v>166</v>
      </c>
      <c r="I29" s="10" t="s">
        <v>167</v>
      </c>
      <c r="J29" s="10" t="s">
        <v>168</v>
      </c>
      <c r="K29" s="10" t="s">
        <v>169</v>
      </c>
      <c r="L29" s="10" t="s">
        <v>170</v>
      </c>
      <c r="M29" s="10">
        <v>7.7477</v>
      </c>
      <c r="N29" s="9"/>
    </row>
    <row r="30" ht="24.95" customHeight="1" spans="1:14">
      <c r="A30" s="9">
        <v>26</v>
      </c>
      <c r="B30" s="10" t="s">
        <v>171</v>
      </c>
      <c r="C30" s="11" t="s">
        <v>172</v>
      </c>
      <c r="D30" s="10" t="s">
        <v>19</v>
      </c>
      <c r="E30" s="10">
        <v>7.38</v>
      </c>
      <c r="F30" s="10">
        <v>8.8</v>
      </c>
      <c r="G30" s="12">
        <v>45611</v>
      </c>
      <c r="H30" s="25" t="s">
        <v>173</v>
      </c>
      <c r="I30" s="10" t="s">
        <v>174</v>
      </c>
      <c r="J30" s="10" t="s">
        <v>175</v>
      </c>
      <c r="K30" s="10" t="s">
        <v>169</v>
      </c>
      <c r="L30" s="10" t="s">
        <v>170</v>
      </c>
      <c r="M30" s="10">
        <v>7.5515</v>
      </c>
      <c r="N30" s="9"/>
    </row>
    <row r="31" ht="24.95" customHeight="1" spans="1:14">
      <c r="A31" s="9">
        <v>27</v>
      </c>
      <c r="B31" s="10" t="s">
        <v>176</v>
      </c>
      <c r="C31" s="11" t="s">
        <v>177</v>
      </c>
      <c r="D31" s="10" t="s">
        <v>178</v>
      </c>
      <c r="E31" s="10">
        <v>26.19</v>
      </c>
      <c r="F31" s="10">
        <v>95</v>
      </c>
      <c r="G31" s="12">
        <v>45399</v>
      </c>
      <c r="H31" s="10" t="s">
        <v>179</v>
      </c>
      <c r="I31" s="10" t="s">
        <v>180</v>
      </c>
      <c r="J31" s="10" t="s">
        <v>181</v>
      </c>
      <c r="K31" s="10" t="s">
        <v>182</v>
      </c>
      <c r="L31" s="10" t="s">
        <v>183</v>
      </c>
      <c r="M31" s="10">
        <v>45</v>
      </c>
      <c r="N31" s="9"/>
    </row>
    <row r="32" ht="24.95" customHeight="1" spans="1:14">
      <c r="A32" s="9">
        <v>28</v>
      </c>
      <c r="B32" s="10" t="s">
        <v>184</v>
      </c>
      <c r="C32" s="11" t="s">
        <v>185</v>
      </c>
      <c r="D32" s="10" t="s">
        <v>178</v>
      </c>
      <c r="E32" s="10">
        <v>30.57</v>
      </c>
      <c r="F32" s="10">
        <v>147</v>
      </c>
      <c r="G32" s="12">
        <v>45265</v>
      </c>
      <c r="H32" s="10" t="s">
        <v>186</v>
      </c>
      <c r="I32" s="10" t="s">
        <v>187</v>
      </c>
      <c r="J32" s="10" t="s">
        <v>188</v>
      </c>
      <c r="K32" s="10" t="s">
        <v>189</v>
      </c>
      <c r="L32" s="10" t="s">
        <v>190</v>
      </c>
      <c r="M32" s="10">
        <v>45</v>
      </c>
      <c r="N32" s="9"/>
    </row>
    <row r="33" ht="24.95" customHeight="1" spans="1:14">
      <c r="A33" s="9">
        <v>29</v>
      </c>
      <c r="B33" s="10" t="s">
        <v>191</v>
      </c>
      <c r="C33" s="11" t="s">
        <v>192</v>
      </c>
      <c r="D33" s="10" t="s">
        <v>19</v>
      </c>
      <c r="E33" s="10">
        <v>8.85</v>
      </c>
      <c r="F33" s="10">
        <v>44</v>
      </c>
      <c r="G33" s="12">
        <v>45476</v>
      </c>
      <c r="H33" s="25" t="s">
        <v>193</v>
      </c>
      <c r="I33" s="10" t="s">
        <v>194</v>
      </c>
      <c r="J33" s="10" t="s">
        <v>195</v>
      </c>
      <c r="K33" s="10" t="s">
        <v>196</v>
      </c>
      <c r="L33" s="10" t="s">
        <v>197</v>
      </c>
      <c r="M33" s="10">
        <v>8</v>
      </c>
      <c r="N33" s="9"/>
    </row>
    <row r="34" ht="24.95" customHeight="1" spans="1:14">
      <c r="A34" s="13" t="s">
        <v>198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22"/>
      <c r="M34" s="23">
        <f>SUM(M5:M33)</f>
        <v>296.8909</v>
      </c>
      <c r="N34" s="24"/>
    </row>
    <row r="36" ht="24" customHeight="1" spans="1:9">
      <c r="A36" s="17" t="s">
        <v>199</v>
      </c>
      <c r="B36" s="18"/>
      <c r="C36" s="19"/>
      <c r="D36" s="18"/>
      <c r="E36" s="18"/>
      <c r="F36" s="18"/>
      <c r="G36" s="18"/>
      <c r="H36" s="18"/>
      <c r="I36" s="18"/>
    </row>
  </sheetData>
  <mergeCells count="17">
    <mergeCell ref="A1:N1"/>
    <mergeCell ref="A2:N2"/>
    <mergeCell ref="K3:L3"/>
    <mergeCell ref="A34:L34"/>
    <mergeCell ref="A36:I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432638888888889" right="0.25" top="0.393055555555556" bottom="0" header="0.550694444444444" footer="0.27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view="pageBreakPreview" zoomScaleNormal="100" workbookViewId="0">
      <selection activeCell="A2" sqref="$A2:$XFD2"/>
    </sheetView>
  </sheetViews>
  <sheetFormatPr defaultColWidth="9" defaultRowHeight="13.5"/>
  <cols>
    <col min="14" max="14" width="19.625" customWidth="1"/>
  </cols>
  <sheetData>
    <row r="1" ht="25.5" spans="1:14">
      <c r="A1" s="1" t="s">
        <v>200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4" customHeight="1" spans="1:14">
      <c r="A2" s="3" t="s">
        <v>201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 t="s">
        <v>13</v>
      </c>
      <c r="N3" s="20" t="s">
        <v>14</v>
      </c>
    </row>
    <row r="4" ht="54" spans="1:14">
      <c r="A4" s="5"/>
      <c r="B4" s="5"/>
      <c r="C4" s="6"/>
      <c r="D4" s="5"/>
      <c r="E4" s="5"/>
      <c r="F4" s="5"/>
      <c r="G4" s="8"/>
      <c r="H4" s="5"/>
      <c r="I4" s="5"/>
      <c r="J4" s="5"/>
      <c r="K4" s="5" t="s">
        <v>15</v>
      </c>
      <c r="L4" s="5" t="s">
        <v>16</v>
      </c>
      <c r="M4" s="5"/>
      <c r="N4" s="21"/>
    </row>
    <row r="5" ht="45" spans="1:14">
      <c r="A5" s="9">
        <v>1</v>
      </c>
      <c r="B5" s="10" t="s">
        <v>176</v>
      </c>
      <c r="C5" s="11" t="s">
        <v>177</v>
      </c>
      <c r="D5" s="10" t="s">
        <v>178</v>
      </c>
      <c r="E5" s="10">
        <v>26.19</v>
      </c>
      <c r="F5" s="10">
        <v>95</v>
      </c>
      <c r="G5" s="12">
        <v>45399</v>
      </c>
      <c r="H5" s="10" t="s">
        <v>179</v>
      </c>
      <c r="I5" s="10" t="s">
        <v>180</v>
      </c>
      <c r="J5" s="10" t="s">
        <v>181</v>
      </c>
      <c r="K5" s="10" t="s">
        <v>182</v>
      </c>
      <c r="L5" s="10" t="s">
        <v>183</v>
      </c>
      <c r="M5" s="10">
        <v>45</v>
      </c>
      <c r="N5" s="9"/>
    </row>
    <row r="6" ht="45" spans="1:14">
      <c r="A6" s="9">
        <v>2</v>
      </c>
      <c r="B6" s="10" t="s">
        <v>184</v>
      </c>
      <c r="C6" s="11" t="s">
        <v>185</v>
      </c>
      <c r="D6" s="10" t="s">
        <v>178</v>
      </c>
      <c r="E6" s="10">
        <v>30.57</v>
      </c>
      <c r="F6" s="10">
        <v>147</v>
      </c>
      <c r="G6" s="12">
        <v>45265</v>
      </c>
      <c r="H6" s="10" t="s">
        <v>186</v>
      </c>
      <c r="I6" s="10" t="s">
        <v>187</v>
      </c>
      <c r="J6" s="10" t="s">
        <v>188</v>
      </c>
      <c r="K6" s="10" t="s">
        <v>189</v>
      </c>
      <c r="L6" s="10" t="s">
        <v>190</v>
      </c>
      <c r="M6" s="10">
        <v>45</v>
      </c>
      <c r="N6" s="9"/>
    </row>
    <row r="7" ht="45" spans="1:14">
      <c r="A7" s="9">
        <v>3</v>
      </c>
      <c r="B7" s="10" t="s">
        <v>191</v>
      </c>
      <c r="C7" s="11" t="s">
        <v>192</v>
      </c>
      <c r="D7" s="10" t="s">
        <v>19</v>
      </c>
      <c r="E7" s="10">
        <v>8.85</v>
      </c>
      <c r="F7" s="10">
        <v>44</v>
      </c>
      <c r="G7" s="12">
        <v>45476</v>
      </c>
      <c r="H7" s="25" t="s">
        <v>193</v>
      </c>
      <c r="I7" s="10" t="s">
        <v>194</v>
      </c>
      <c r="J7" s="10" t="s">
        <v>195</v>
      </c>
      <c r="K7" s="10" t="s">
        <v>196</v>
      </c>
      <c r="L7" s="10" t="s">
        <v>197</v>
      </c>
      <c r="M7" s="10">
        <v>8</v>
      </c>
      <c r="N7" s="9"/>
    </row>
    <row r="8" ht="29" customHeight="1" spans="1:14">
      <c r="A8" s="13" t="s">
        <v>198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22"/>
      <c r="M8" s="23">
        <f>SUM(M5:M7)</f>
        <v>98</v>
      </c>
      <c r="N8" s="24"/>
    </row>
    <row r="9" spans="1:14">
      <c r="A9" s="15"/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7" t="s">
        <v>199</v>
      </c>
      <c r="B10" s="18"/>
      <c r="C10" s="19"/>
      <c r="D10" s="18"/>
      <c r="E10" s="18"/>
      <c r="F10" s="18"/>
      <c r="G10" s="18"/>
      <c r="H10" s="18"/>
      <c r="I10" s="18"/>
      <c r="J10" s="15"/>
      <c r="K10" s="15"/>
      <c r="L10" s="15"/>
      <c r="M10" s="15"/>
      <c r="N10" s="15"/>
    </row>
  </sheetData>
  <mergeCells count="17">
    <mergeCell ref="A1:N1"/>
    <mergeCell ref="A2:N2"/>
    <mergeCell ref="K3:L3"/>
    <mergeCell ref="A8:L8"/>
    <mergeCell ref="A10:I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5" right="0.75" top="1" bottom="1" header="0.5" footer="0.5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selection activeCell="A8" sqref="$A8:$XFD8"/>
    </sheetView>
  </sheetViews>
  <sheetFormatPr defaultColWidth="9" defaultRowHeight="13.5"/>
  <cols>
    <col min="14" max="14" width="16.25" customWidth="1"/>
  </cols>
  <sheetData>
    <row r="1" ht="25.5" spans="1:14">
      <c r="A1" s="1" t="s">
        <v>202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customHeight="1" spans="1:14">
      <c r="A2" s="3" t="s">
        <v>201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 t="s">
        <v>13</v>
      </c>
      <c r="N3" s="20" t="s">
        <v>14</v>
      </c>
    </row>
    <row r="4" ht="54" spans="1:14">
      <c r="A4" s="5"/>
      <c r="B4" s="5"/>
      <c r="C4" s="6"/>
      <c r="D4" s="5"/>
      <c r="E4" s="5"/>
      <c r="F4" s="5"/>
      <c r="G4" s="8"/>
      <c r="H4" s="5"/>
      <c r="I4" s="5"/>
      <c r="J4" s="5"/>
      <c r="K4" s="5" t="s">
        <v>15</v>
      </c>
      <c r="L4" s="5" t="s">
        <v>16</v>
      </c>
      <c r="M4" s="5"/>
      <c r="N4" s="21"/>
    </row>
    <row r="5" ht="45" spans="1:14">
      <c r="A5" s="9">
        <v>1</v>
      </c>
      <c r="B5" s="10" t="s">
        <v>70</v>
      </c>
      <c r="C5" s="11" t="s">
        <v>71</v>
      </c>
      <c r="D5" s="10" t="s">
        <v>19</v>
      </c>
      <c r="E5" s="10">
        <v>10.24</v>
      </c>
      <c r="F5" s="10">
        <v>17.6</v>
      </c>
      <c r="G5" s="12">
        <v>45443</v>
      </c>
      <c r="H5" s="25" t="s">
        <v>72</v>
      </c>
      <c r="I5" s="10" t="s">
        <v>73</v>
      </c>
      <c r="J5" s="10" t="s">
        <v>74</v>
      </c>
      <c r="K5" s="10" t="s">
        <v>75</v>
      </c>
      <c r="L5" s="10" t="s">
        <v>76</v>
      </c>
      <c r="M5" s="10">
        <v>7.5515</v>
      </c>
      <c r="N5" s="9"/>
    </row>
    <row r="6" ht="45" spans="1:14">
      <c r="A6" s="9">
        <v>2</v>
      </c>
      <c r="B6" s="10" t="s">
        <v>77</v>
      </c>
      <c r="C6" s="11" t="s">
        <v>78</v>
      </c>
      <c r="D6" s="10" t="s">
        <v>19</v>
      </c>
      <c r="E6" s="10">
        <v>11.9</v>
      </c>
      <c r="F6" s="10">
        <v>29.4</v>
      </c>
      <c r="G6" s="12">
        <v>45651</v>
      </c>
      <c r="H6" s="25" t="s">
        <v>79</v>
      </c>
      <c r="I6" s="10" t="s">
        <v>80</v>
      </c>
      <c r="J6" s="10" t="s">
        <v>81</v>
      </c>
      <c r="K6" s="10" t="s">
        <v>75</v>
      </c>
      <c r="L6" s="10" t="s">
        <v>76</v>
      </c>
      <c r="M6" s="10">
        <v>8</v>
      </c>
      <c r="N6" s="9"/>
    </row>
    <row r="7" ht="45" spans="1:14">
      <c r="A7" s="9">
        <v>3</v>
      </c>
      <c r="B7" s="10" t="s">
        <v>82</v>
      </c>
      <c r="C7" s="11" t="s">
        <v>83</v>
      </c>
      <c r="D7" s="10" t="s">
        <v>19</v>
      </c>
      <c r="E7" s="10">
        <v>10.6</v>
      </c>
      <c r="F7" s="10">
        <v>17.6</v>
      </c>
      <c r="G7" s="12">
        <v>45285</v>
      </c>
      <c r="H7" s="25" t="s">
        <v>84</v>
      </c>
      <c r="I7" s="10" t="s">
        <v>85</v>
      </c>
      <c r="J7" s="10" t="s">
        <v>86</v>
      </c>
      <c r="K7" s="10" t="s">
        <v>87</v>
      </c>
      <c r="L7" s="10" t="s">
        <v>88</v>
      </c>
      <c r="M7" s="10">
        <v>8</v>
      </c>
      <c r="N7" s="9"/>
    </row>
    <row r="8" ht="27" customHeight="1" spans="1:14">
      <c r="A8" s="13" t="s">
        <v>198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22"/>
      <c r="M8" s="23">
        <f>SUM(M5:M7)</f>
        <v>23.5515</v>
      </c>
      <c r="N8" s="24"/>
    </row>
    <row r="9" spans="1:14">
      <c r="A9" s="15"/>
      <c r="B9" s="15"/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7" t="s">
        <v>199</v>
      </c>
      <c r="B10" s="18"/>
      <c r="C10" s="19"/>
      <c r="D10" s="18"/>
      <c r="E10" s="18"/>
      <c r="F10" s="18"/>
      <c r="G10" s="18"/>
      <c r="H10" s="18"/>
      <c r="I10" s="18"/>
      <c r="J10" s="15"/>
      <c r="K10" s="15"/>
      <c r="L10" s="15"/>
      <c r="M10" s="15"/>
      <c r="N10" s="15"/>
    </row>
  </sheetData>
  <mergeCells count="17">
    <mergeCell ref="A1:N1"/>
    <mergeCell ref="A2:N2"/>
    <mergeCell ref="K3:L3"/>
    <mergeCell ref="A8:L8"/>
    <mergeCell ref="A10:I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5" right="0.75" top="1" bottom="1" header="0.5" footer="0.5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3" sqref="$A13:$XFD13"/>
    </sheetView>
  </sheetViews>
  <sheetFormatPr defaultColWidth="9" defaultRowHeight="13.5"/>
  <cols>
    <col min="1" max="1" width="6.25" customWidth="1"/>
    <col min="9" max="9" width="12.625" customWidth="1"/>
    <col min="10" max="10" width="11.125" customWidth="1"/>
    <col min="14" max="14" width="18.125" customWidth="1"/>
  </cols>
  <sheetData>
    <row r="1" ht="25.5" spans="1:14">
      <c r="A1" s="1" t="s">
        <v>203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2" customHeight="1" spans="1:14">
      <c r="A2" s="3" t="s">
        <v>201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 t="s">
        <v>13</v>
      </c>
      <c r="N3" s="20" t="s">
        <v>14</v>
      </c>
    </row>
    <row r="4" ht="54" spans="1:14">
      <c r="A4" s="5"/>
      <c r="B4" s="5"/>
      <c r="C4" s="6"/>
      <c r="D4" s="5"/>
      <c r="E4" s="5"/>
      <c r="F4" s="5"/>
      <c r="G4" s="8"/>
      <c r="H4" s="5"/>
      <c r="I4" s="5"/>
      <c r="J4" s="5"/>
      <c r="K4" s="5" t="s">
        <v>15</v>
      </c>
      <c r="L4" s="5" t="s">
        <v>16</v>
      </c>
      <c r="M4" s="5"/>
      <c r="N4" s="21"/>
    </row>
    <row r="5" ht="38" customHeight="1" spans="1:14">
      <c r="A5" s="9">
        <v>1</v>
      </c>
      <c r="B5" s="10" t="s">
        <v>17</v>
      </c>
      <c r="C5" s="11" t="s">
        <v>18</v>
      </c>
      <c r="D5" s="10" t="s">
        <v>19</v>
      </c>
      <c r="E5" s="10">
        <v>8.08</v>
      </c>
      <c r="F5" s="10">
        <v>35.1</v>
      </c>
      <c r="G5" s="12">
        <v>45565</v>
      </c>
      <c r="H5" s="25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>
        <v>7.0613</v>
      </c>
      <c r="N5" s="9"/>
    </row>
    <row r="6" ht="38" customHeight="1" spans="1:14">
      <c r="A6" s="9">
        <v>2</v>
      </c>
      <c r="B6" s="10" t="s">
        <v>25</v>
      </c>
      <c r="C6" s="11" t="s">
        <v>26</v>
      </c>
      <c r="D6" s="10" t="s">
        <v>19</v>
      </c>
      <c r="E6" s="10">
        <v>11.96</v>
      </c>
      <c r="F6" s="10">
        <v>17.6</v>
      </c>
      <c r="G6" s="12">
        <v>45597</v>
      </c>
      <c r="H6" s="25" t="s">
        <v>27</v>
      </c>
      <c r="I6" s="10" t="s">
        <v>28</v>
      </c>
      <c r="J6" s="10" t="s">
        <v>29</v>
      </c>
      <c r="K6" s="10" t="s">
        <v>30</v>
      </c>
      <c r="L6" s="10" t="s">
        <v>31</v>
      </c>
      <c r="M6" s="10">
        <v>8</v>
      </c>
      <c r="N6" s="9"/>
    </row>
    <row r="7" ht="38" customHeight="1" spans="1:14">
      <c r="A7" s="9">
        <v>3</v>
      </c>
      <c r="B7" s="10" t="s">
        <v>32</v>
      </c>
      <c r="C7" s="11" t="s">
        <v>33</v>
      </c>
      <c r="D7" s="10" t="s">
        <v>19</v>
      </c>
      <c r="E7" s="10">
        <v>6.68</v>
      </c>
      <c r="F7" s="10">
        <v>17.6</v>
      </c>
      <c r="G7" s="12">
        <v>45627</v>
      </c>
      <c r="H7" s="25" t="s">
        <v>34</v>
      </c>
      <c r="I7" s="10" t="s">
        <v>35</v>
      </c>
      <c r="J7" s="10" t="s">
        <v>36</v>
      </c>
      <c r="K7" s="10" t="s">
        <v>37</v>
      </c>
      <c r="L7" s="10" t="s">
        <v>38</v>
      </c>
      <c r="M7" s="10">
        <v>7.3962</v>
      </c>
      <c r="N7" s="9"/>
    </row>
    <row r="8" ht="38" customHeight="1" spans="1:14">
      <c r="A8" s="9">
        <v>4</v>
      </c>
      <c r="B8" s="10" t="s">
        <v>39</v>
      </c>
      <c r="C8" s="11" t="s">
        <v>40</v>
      </c>
      <c r="D8" s="10" t="s">
        <v>19</v>
      </c>
      <c r="E8" s="10">
        <v>6.68</v>
      </c>
      <c r="F8" s="10">
        <v>17.6</v>
      </c>
      <c r="G8" s="12">
        <v>45627</v>
      </c>
      <c r="H8" s="25" t="s">
        <v>41</v>
      </c>
      <c r="I8" s="10" t="s">
        <v>42</v>
      </c>
      <c r="J8" s="10" t="s">
        <v>43</v>
      </c>
      <c r="K8" s="10" t="s">
        <v>44</v>
      </c>
      <c r="L8" s="10" t="s">
        <v>45</v>
      </c>
      <c r="M8" s="10">
        <v>7.3962</v>
      </c>
      <c r="N8" s="9"/>
    </row>
    <row r="9" ht="38" customHeight="1" spans="1:14">
      <c r="A9" s="9">
        <v>5</v>
      </c>
      <c r="B9" s="10" t="s">
        <v>46</v>
      </c>
      <c r="C9" s="11" t="s">
        <v>47</v>
      </c>
      <c r="D9" s="10" t="s">
        <v>19</v>
      </c>
      <c r="E9" s="10">
        <v>6.68</v>
      </c>
      <c r="F9" s="10">
        <v>17.6</v>
      </c>
      <c r="G9" s="12">
        <v>45627</v>
      </c>
      <c r="H9" s="25" t="s">
        <v>48</v>
      </c>
      <c r="I9" s="10" t="s">
        <v>49</v>
      </c>
      <c r="J9" s="10" t="s">
        <v>50</v>
      </c>
      <c r="K9" s="10" t="s">
        <v>44</v>
      </c>
      <c r="L9" s="10" t="s">
        <v>45</v>
      </c>
      <c r="M9" s="10">
        <v>7.3962</v>
      </c>
      <c r="N9" s="9"/>
    </row>
    <row r="10" ht="38" customHeight="1" spans="1:14">
      <c r="A10" s="9">
        <v>6</v>
      </c>
      <c r="B10" s="10" t="s">
        <v>51</v>
      </c>
      <c r="C10" s="11" t="s">
        <v>52</v>
      </c>
      <c r="D10" s="10" t="s">
        <v>19</v>
      </c>
      <c r="E10" s="10">
        <v>6.68</v>
      </c>
      <c r="F10" s="10">
        <v>17.6</v>
      </c>
      <c r="G10" s="12">
        <v>45627</v>
      </c>
      <c r="H10" s="25" t="s">
        <v>53</v>
      </c>
      <c r="I10" s="10" t="s">
        <v>54</v>
      </c>
      <c r="J10" s="10" t="s">
        <v>55</v>
      </c>
      <c r="K10" s="10" t="s">
        <v>37</v>
      </c>
      <c r="L10" s="10" t="s">
        <v>38</v>
      </c>
      <c r="M10" s="10">
        <v>7.3962</v>
      </c>
      <c r="N10" s="9"/>
    </row>
    <row r="11" ht="38" customHeight="1" spans="1:14">
      <c r="A11" s="9">
        <v>7</v>
      </c>
      <c r="B11" s="10" t="s">
        <v>56</v>
      </c>
      <c r="C11" s="11" t="s">
        <v>57</v>
      </c>
      <c r="D11" s="10" t="s">
        <v>19</v>
      </c>
      <c r="E11" s="10">
        <v>11.96</v>
      </c>
      <c r="F11" s="10">
        <v>27.6</v>
      </c>
      <c r="G11" s="12">
        <v>45611</v>
      </c>
      <c r="H11" s="25" t="s">
        <v>58</v>
      </c>
      <c r="I11" s="10" t="s">
        <v>59</v>
      </c>
      <c r="J11" s="10" t="s">
        <v>60</v>
      </c>
      <c r="K11" s="10" t="s">
        <v>61</v>
      </c>
      <c r="L11" s="10" t="s">
        <v>62</v>
      </c>
      <c r="M11" s="10">
        <v>8</v>
      </c>
      <c r="N11" s="9"/>
    </row>
    <row r="12" ht="38" customHeight="1" spans="1:14">
      <c r="A12" s="9">
        <v>8</v>
      </c>
      <c r="B12" s="10" t="s">
        <v>63</v>
      </c>
      <c r="C12" s="11" t="s">
        <v>64</v>
      </c>
      <c r="D12" s="10" t="s">
        <v>19</v>
      </c>
      <c r="E12" s="10">
        <v>8.08</v>
      </c>
      <c r="F12" s="10">
        <v>17.6</v>
      </c>
      <c r="G12" s="12">
        <v>45498</v>
      </c>
      <c r="H12" s="25" t="s">
        <v>65</v>
      </c>
      <c r="I12" s="10" t="s">
        <v>66</v>
      </c>
      <c r="J12" s="10" t="s">
        <v>67</v>
      </c>
      <c r="K12" s="10" t="s">
        <v>68</v>
      </c>
      <c r="L12" s="10" t="s">
        <v>69</v>
      </c>
      <c r="M12" s="10">
        <v>7.1453</v>
      </c>
      <c r="N12" s="9"/>
    </row>
    <row r="13" ht="26" customHeight="1" spans="1:14">
      <c r="A13" s="13" t="s">
        <v>198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2"/>
      <c r="M13" s="23">
        <f>SUM(M5:M12)</f>
        <v>59.7914</v>
      </c>
      <c r="N13" s="24"/>
    </row>
    <row r="14" spans="1:14">
      <c r="A14" s="15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7" t="s">
        <v>199</v>
      </c>
      <c r="B15" s="18"/>
      <c r="C15" s="19"/>
      <c r="D15" s="18"/>
      <c r="E15" s="18"/>
      <c r="F15" s="18"/>
      <c r="G15" s="18"/>
      <c r="H15" s="18"/>
      <c r="I15" s="18"/>
      <c r="J15" s="15"/>
      <c r="K15" s="15"/>
      <c r="L15" s="15"/>
      <c r="M15" s="15"/>
      <c r="N15" s="15"/>
    </row>
  </sheetData>
  <mergeCells count="17">
    <mergeCell ref="A1:N1"/>
    <mergeCell ref="A2:N2"/>
    <mergeCell ref="K3:L3"/>
    <mergeCell ref="A13:L13"/>
    <mergeCell ref="A15:I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5" right="0.75" top="1" bottom="1" header="0.5" footer="0.5"/>
  <pageSetup paperSize="9" scale="9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Normal="100" workbookViewId="0">
      <selection activeCell="A20" sqref="$A20:$XFD20"/>
    </sheetView>
  </sheetViews>
  <sheetFormatPr defaultColWidth="9" defaultRowHeight="13.5"/>
  <cols>
    <col min="14" max="14" width="17.875" customWidth="1"/>
  </cols>
  <sheetData>
    <row r="1" ht="25.5" spans="1:14">
      <c r="A1" s="1" t="s">
        <v>204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3" t="s">
        <v>201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/>
      <c r="M3" s="5" t="s">
        <v>13</v>
      </c>
      <c r="N3" s="20" t="s">
        <v>14</v>
      </c>
    </row>
    <row r="4" ht="54" spans="1:14">
      <c r="A4" s="5"/>
      <c r="B4" s="5"/>
      <c r="C4" s="6"/>
      <c r="D4" s="5"/>
      <c r="E4" s="5"/>
      <c r="F4" s="5"/>
      <c r="G4" s="8"/>
      <c r="H4" s="5"/>
      <c r="I4" s="5"/>
      <c r="J4" s="5"/>
      <c r="K4" s="5" t="s">
        <v>15</v>
      </c>
      <c r="L4" s="5" t="s">
        <v>16</v>
      </c>
      <c r="M4" s="5"/>
      <c r="N4" s="21"/>
    </row>
    <row r="5" ht="45" spans="1:14">
      <c r="A5" s="9">
        <v>1</v>
      </c>
      <c r="B5" s="10" t="s">
        <v>89</v>
      </c>
      <c r="C5" s="11" t="s">
        <v>90</v>
      </c>
      <c r="D5" s="10" t="s">
        <v>19</v>
      </c>
      <c r="E5" s="10">
        <v>7.38</v>
      </c>
      <c r="F5" s="10">
        <v>17.6</v>
      </c>
      <c r="G5" s="12">
        <v>45630</v>
      </c>
      <c r="H5" s="25" t="s">
        <v>91</v>
      </c>
      <c r="I5" s="10" t="s">
        <v>92</v>
      </c>
      <c r="J5" s="10" t="s">
        <v>93</v>
      </c>
      <c r="K5" s="10" t="s">
        <v>94</v>
      </c>
      <c r="L5" s="10" t="s">
        <v>95</v>
      </c>
      <c r="M5" s="10">
        <v>7.5516</v>
      </c>
      <c r="N5" s="9"/>
    </row>
    <row r="6" ht="45" spans="1:14">
      <c r="A6" s="9">
        <v>2</v>
      </c>
      <c r="B6" s="10" t="s">
        <v>96</v>
      </c>
      <c r="C6" s="11" t="s">
        <v>97</v>
      </c>
      <c r="D6" s="10" t="s">
        <v>19</v>
      </c>
      <c r="E6" s="10">
        <v>7.38</v>
      </c>
      <c r="F6" s="10">
        <v>17.6</v>
      </c>
      <c r="G6" s="12">
        <v>45611</v>
      </c>
      <c r="H6" s="25" t="s">
        <v>98</v>
      </c>
      <c r="I6" s="10" t="s">
        <v>99</v>
      </c>
      <c r="J6" s="10" t="s">
        <v>100</v>
      </c>
      <c r="K6" s="10" t="s">
        <v>94</v>
      </c>
      <c r="L6" s="10" t="s">
        <v>95</v>
      </c>
      <c r="M6" s="10">
        <v>7.5516</v>
      </c>
      <c r="N6" s="9"/>
    </row>
    <row r="7" ht="45" spans="1:14">
      <c r="A7" s="9">
        <v>3</v>
      </c>
      <c r="B7" s="10" t="s">
        <v>101</v>
      </c>
      <c r="C7" s="11" t="s">
        <v>102</v>
      </c>
      <c r="D7" s="10" t="s">
        <v>19</v>
      </c>
      <c r="E7" s="10">
        <v>7.38</v>
      </c>
      <c r="F7" s="10">
        <v>17.6</v>
      </c>
      <c r="G7" s="12">
        <v>45611</v>
      </c>
      <c r="H7" s="25" t="s">
        <v>103</v>
      </c>
      <c r="I7" s="10" t="s">
        <v>104</v>
      </c>
      <c r="J7" s="10" t="s">
        <v>105</v>
      </c>
      <c r="K7" s="10" t="s">
        <v>106</v>
      </c>
      <c r="L7" s="10" t="s">
        <v>107</v>
      </c>
      <c r="M7" s="10">
        <v>7.5516</v>
      </c>
      <c r="N7" s="9"/>
    </row>
    <row r="8" ht="45" spans="1:14">
      <c r="A8" s="9">
        <v>4</v>
      </c>
      <c r="B8" s="10" t="s">
        <v>108</v>
      </c>
      <c r="C8" s="11" t="s">
        <v>109</v>
      </c>
      <c r="D8" s="10" t="s">
        <v>19</v>
      </c>
      <c r="E8" s="10">
        <v>8.42</v>
      </c>
      <c r="F8" s="10">
        <v>8.8</v>
      </c>
      <c r="G8" s="12">
        <v>45427</v>
      </c>
      <c r="H8" s="25" t="s">
        <v>110</v>
      </c>
      <c r="I8" s="10" t="s">
        <v>111</v>
      </c>
      <c r="J8" s="10" t="s">
        <v>112</v>
      </c>
      <c r="K8" s="10" t="s">
        <v>113</v>
      </c>
      <c r="L8" s="10" t="s">
        <v>114</v>
      </c>
      <c r="M8" s="10">
        <v>7.7051</v>
      </c>
      <c r="N8" s="9"/>
    </row>
    <row r="9" ht="45" spans="1:14">
      <c r="A9" s="9">
        <v>5</v>
      </c>
      <c r="B9" s="10" t="s">
        <v>115</v>
      </c>
      <c r="C9" s="11" t="s">
        <v>116</v>
      </c>
      <c r="D9" s="10" t="s">
        <v>19</v>
      </c>
      <c r="E9" s="10">
        <v>9.26</v>
      </c>
      <c r="F9" s="10">
        <v>17.6</v>
      </c>
      <c r="G9" s="12">
        <v>45285</v>
      </c>
      <c r="H9" s="25" t="s">
        <v>117</v>
      </c>
      <c r="I9" s="10" t="s">
        <v>118</v>
      </c>
      <c r="J9" s="10" t="s">
        <v>119</v>
      </c>
      <c r="K9" s="10" t="s">
        <v>113</v>
      </c>
      <c r="L9" s="10" t="s">
        <v>114</v>
      </c>
      <c r="M9" s="10">
        <v>7.7382</v>
      </c>
      <c r="N9" s="9"/>
    </row>
    <row r="10" ht="45" spans="1:14">
      <c r="A10" s="9">
        <v>6</v>
      </c>
      <c r="B10" s="10" t="s">
        <v>120</v>
      </c>
      <c r="C10" s="11" t="s">
        <v>121</v>
      </c>
      <c r="D10" s="10" t="s">
        <v>19</v>
      </c>
      <c r="E10" s="10">
        <v>9.26</v>
      </c>
      <c r="F10" s="10">
        <v>17.6</v>
      </c>
      <c r="G10" s="12">
        <v>45373</v>
      </c>
      <c r="H10" s="25" t="s">
        <v>122</v>
      </c>
      <c r="I10" s="10" t="s">
        <v>123</v>
      </c>
      <c r="J10" s="10" t="s">
        <v>124</v>
      </c>
      <c r="K10" s="10" t="s">
        <v>113</v>
      </c>
      <c r="L10" s="10" t="s">
        <v>114</v>
      </c>
      <c r="M10" s="10">
        <v>7.9512</v>
      </c>
      <c r="N10" s="9"/>
    </row>
    <row r="11" ht="45" spans="1:14">
      <c r="A11" s="9">
        <v>7</v>
      </c>
      <c r="B11" s="10" t="s">
        <v>125</v>
      </c>
      <c r="C11" s="11" t="s">
        <v>126</v>
      </c>
      <c r="D11" s="10" t="s">
        <v>19</v>
      </c>
      <c r="E11" s="10">
        <v>10.6</v>
      </c>
      <c r="F11" s="10">
        <v>17.6</v>
      </c>
      <c r="G11" s="12">
        <v>45529</v>
      </c>
      <c r="H11" s="25" t="s">
        <v>127</v>
      </c>
      <c r="I11" s="10" t="s">
        <v>128</v>
      </c>
      <c r="J11" s="10" t="s">
        <v>129</v>
      </c>
      <c r="K11" s="10" t="s">
        <v>113</v>
      </c>
      <c r="L11" s="10" t="s">
        <v>114</v>
      </c>
      <c r="M11" s="10">
        <v>8</v>
      </c>
      <c r="N11" s="9"/>
    </row>
    <row r="12" ht="45" spans="1:14">
      <c r="A12" s="9">
        <v>8</v>
      </c>
      <c r="B12" s="10" t="s">
        <v>130</v>
      </c>
      <c r="C12" s="11" t="s">
        <v>131</v>
      </c>
      <c r="D12" s="10" t="s">
        <v>19</v>
      </c>
      <c r="E12" s="10">
        <v>7.38</v>
      </c>
      <c r="F12" s="10">
        <v>8.8</v>
      </c>
      <c r="G12" s="12">
        <v>45611</v>
      </c>
      <c r="H12" s="25" t="s">
        <v>132</v>
      </c>
      <c r="I12" s="10" t="s">
        <v>133</v>
      </c>
      <c r="J12" s="10" t="s">
        <v>134</v>
      </c>
      <c r="K12" s="10" t="s">
        <v>135</v>
      </c>
      <c r="L12" s="10" t="s">
        <v>136</v>
      </c>
      <c r="M12" s="10">
        <v>7.5516</v>
      </c>
      <c r="N12" s="9"/>
    </row>
    <row r="13" ht="45" spans="1:14">
      <c r="A13" s="9">
        <v>9</v>
      </c>
      <c r="B13" s="10" t="s">
        <v>137</v>
      </c>
      <c r="C13" s="11" t="s">
        <v>138</v>
      </c>
      <c r="D13" s="10" t="s">
        <v>19</v>
      </c>
      <c r="E13" s="10">
        <v>6.68</v>
      </c>
      <c r="F13" s="10">
        <v>8.8</v>
      </c>
      <c r="G13" s="12">
        <v>45636</v>
      </c>
      <c r="H13" s="25" t="s">
        <v>139</v>
      </c>
      <c r="I13" s="10" t="s">
        <v>140</v>
      </c>
      <c r="J13" s="10" t="s">
        <v>141</v>
      </c>
      <c r="K13" s="10" t="s">
        <v>135</v>
      </c>
      <c r="L13" s="10" t="s">
        <v>136</v>
      </c>
      <c r="M13" s="10">
        <v>7.3962</v>
      </c>
      <c r="N13" s="9"/>
    </row>
    <row r="14" ht="45" spans="1:14">
      <c r="A14" s="9">
        <v>10</v>
      </c>
      <c r="B14" s="10" t="s">
        <v>142</v>
      </c>
      <c r="C14" s="11" t="s">
        <v>143</v>
      </c>
      <c r="D14" s="10" t="s">
        <v>19</v>
      </c>
      <c r="E14" s="10">
        <v>6.68</v>
      </c>
      <c r="F14" s="10">
        <v>17.6</v>
      </c>
      <c r="G14" s="12">
        <v>45627</v>
      </c>
      <c r="H14" s="25" t="s">
        <v>144</v>
      </c>
      <c r="I14" s="10" t="s">
        <v>145</v>
      </c>
      <c r="J14" s="10" t="s">
        <v>146</v>
      </c>
      <c r="K14" s="10" t="s">
        <v>113</v>
      </c>
      <c r="L14" s="10" t="s">
        <v>114</v>
      </c>
      <c r="M14" s="10">
        <v>7.3962</v>
      </c>
      <c r="N14" s="9"/>
    </row>
    <row r="15" ht="45" spans="1:14">
      <c r="A15" s="9">
        <v>11</v>
      </c>
      <c r="B15" s="10" t="s">
        <v>147</v>
      </c>
      <c r="C15" s="11" t="s">
        <v>148</v>
      </c>
      <c r="D15" s="10" t="s">
        <v>19</v>
      </c>
      <c r="E15" s="10">
        <v>10.6</v>
      </c>
      <c r="F15" s="10">
        <v>14.7</v>
      </c>
      <c r="G15" s="12">
        <v>45529</v>
      </c>
      <c r="H15" s="25" t="s">
        <v>149</v>
      </c>
      <c r="I15" s="10" t="s">
        <v>150</v>
      </c>
      <c r="J15" s="10" t="s">
        <v>151</v>
      </c>
      <c r="K15" s="10" t="s">
        <v>113</v>
      </c>
      <c r="L15" s="10" t="s">
        <v>114</v>
      </c>
      <c r="M15" s="10">
        <v>8</v>
      </c>
      <c r="N15" s="9"/>
    </row>
    <row r="16" ht="45" spans="1:14">
      <c r="A16" s="9">
        <v>12</v>
      </c>
      <c r="B16" s="10" t="s">
        <v>152</v>
      </c>
      <c r="C16" s="11" t="s">
        <v>153</v>
      </c>
      <c r="D16" s="10" t="s">
        <v>19</v>
      </c>
      <c r="E16" s="10">
        <v>9.26</v>
      </c>
      <c r="F16" s="10">
        <v>8.8</v>
      </c>
      <c r="G16" s="12">
        <v>45245</v>
      </c>
      <c r="H16" s="25" t="s">
        <v>154</v>
      </c>
      <c r="I16" s="10" t="s">
        <v>155</v>
      </c>
      <c r="J16" s="10" t="s">
        <v>55</v>
      </c>
      <c r="K16" s="10" t="s">
        <v>156</v>
      </c>
      <c r="L16" s="10" t="s">
        <v>157</v>
      </c>
      <c r="M16" s="10">
        <v>7.9047</v>
      </c>
      <c r="N16" s="9"/>
    </row>
    <row r="17" ht="45" spans="1:14">
      <c r="A17" s="9">
        <v>13</v>
      </c>
      <c r="B17" s="10" t="s">
        <v>158</v>
      </c>
      <c r="C17" s="11" t="s">
        <v>159</v>
      </c>
      <c r="D17" s="10" t="s">
        <v>19</v>
      </c>
      <c r="E17" s="10">
        <v>9.26</v>
      </c>
      <c r="F17" s="10">
        <v>8.8</v>
      </c>
      <c r="G17" s="12">
        <v>45245</v>
      </c>
      <c r="H17" s="25" t="s">
        <v>160</v>
      </c>
      <c r="I17" s="10" t="s">
        <v>161</v>
      </c>
      <c r="J17" s="10" t="s">
        <v>50</v>
      </c>
      <c r="K17" s="10" t="s">
        <v>162</v>
      </c>
      <c r="L17" s="10" t="s">
        <v>163</v>
      </c>
      <c r="M17" s="10">
        <v>7.9512</v>
      </c>
      <c r="N17" s="9"/>
    </row>
    <row r="18" ht="45" spans="1:14">
      <c r="A18" s="9">
        <v>14</v>
      </c>
      <c r="B18" s="10" t="s">
        <v>164</v>
      </c>
      <c r="C18" s="11" t="s">
        <v>165</v>
      </c>
      <c r="D18" s="10" t="s">
        <v>19</v>
      </c>
      <c r="E18" s="10">
        <v>8.42</v>
      </c>
      <c r="F18" s="10">
        <v>8.8</v>
      </c>
      <c r="G18" s="12">
        <v>45651</v>
      </c>
      <c r="H18" s="25" t="s">
        <v>166</v>
      </c>
      <c r="I18" s="10" t="s">
        <v>167</v>
      </c>
      <c r="J18" s="10" t="s">
        <v>168</v>
      </c>
      <c r="K18" s="10" t="s">
        <v>169</v>
      </c>
      <c r="L18" s="10" t="s">
        <v>170</v>
      </c>
      <c r="M18" s="10">
        <v>7.7477</v>
      </c>
      <c r="N18" s="9"/>
    </row>
    <row r="19" ht="45" spans="1:14">
      <c r="A19" s="9">
        <v>15</v>
      </c>
      <c r="B19" s="10" t="s">
        <v>171</v>
      </c>
      <c r="C19" s="11" t="s">
        <v>172</v>
      </c>
      <c r="D19" s="10" t="s">
        <v>19</v>
      </c>
      <c r="E19" s="10">
        <v>7.38</v>
      </c>
      <c r="F19" s="10">
        <v>8.8</v>
      </c>
      <c r="G19" s="12">
        <v>45611</v>
      </c>
      <c r="H19" s="25" t="s">
        <v>173</v>
      </c>
      <c r="I19" s="10" t="s">
        <v>174</v>
      </c>
      <c r="J19" s="10" t="s">
        <v>175</v>
      </c>
      <c r="K19" s="10" t="s">
        <v>169</v>
      </c>
      <c r="L19" s="10" t="s">
        <v>170</v>
      </c>
      <c r="M19" s="10">
        <v>7.5516</v>
      </c>
      <c r="N19" s="9"/>
    </row>
    <row r="20" ht="33" customHeight="1" spans="1:14">
      <c r="A20" s="13" t="s">
        <v>198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2"/>
      <c r="M20" s="23">
        <f>SUM(M5:M19)</f>
        <v>115.5485</v>
      </c>
      <c r="N20" s="24"/>
    </row>
    <row r="21" spans="1:14">
      <c r="A21" s="15"/>
      <c r="B21" s="15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7" t="s">
        <v>199</v>
      </c>
      <c r="B22" s="18"/>
      <c r="C22" s="19"/>
      <c r="D22" s="18"/>
      <c r="E22" s="18"/>
      <c r="F22" s="18"/>
      <c r="G22" s="18"/>
      <c r="H22" s="18"/>
      <c r="I22" s="18"/>
      <c r="J22" s="15"/>
      <c r="K22" s="15"/>
      <c r="L22" s="15"/>
      <c r="M22" s="15"/>
      <c r="N22" s="15"/>
    </row>
  </sheetData>
  <mergeCells count="17">
    <mergeCell ref="A1:N1"/>
    <mergeCell ref="A2:N2"/>
    <mergeCell ref="K3:L3"/>
    <mergeCell ref="A20:L20"/>
    <mergeCell ref="A22:I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公示总表</vt:lpstr>
      <vt:lpstr>碣石镇</vt:lpstr>
      <vt:lpstr>湖东镇</vt:lpstr>
      <vt:lpstr>甲东</vt:lpstr>
      <vt:lpstr>东海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</cp:lastModifiedBy>
  <dcterms:created xsi:type="dcterms:W3CDTF">2023-12-14T01:48:00Z</dcterms:created>
  <dcterms:modified xsi:type="dcterms:W3CDTF">2025-08-05T06:50:25Z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CCABD10852764A67AA12184914514DE6_13</vt:lpwstr>
  </property>
  <property fmtid="{D5CDD505-2E9C-101B-9397-08002B2CF9AE}" pid="3" name="KSOProductBuildVer">
    <vt:lpwstr>2052-12.1.0.20784</vt:lpwstr>
  </property>
</Properties>
</file>